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46" documentId="8_{431BBC2B-F448-43B6-ADA4-1985BD85C0FF}" xr6:coauthVersionLast="47" xr6:coauthVersionMax="47" xr10:uidLastSave="{13CB3077-BA91-4B5B-A1F6-F36014D677CD}"/>
  <bookViews>
    <workbookView xWindow="28680" yWindow="-120" windowWidth="29040" windowHeight="15720" tabRatio="787" firstSheet="1" activeTab="1" xr2:uid="{00000000-000D-0000-FFFF-FFFF00000000}"/>
  </bookViews>
  <sheets>
    <sheet name="Acerno_Cache_XXXXX" sheetId="45" state="veryHidden" r:id="rId1"/>
    <sheet name="Table of Contents" sheetId="63" r:id="rId2"/>
    <sheet name="0. Instructions" sheetId="64" r:id="rId3"/>
    <sheet name="1. Capability Definitions" sheetId="70" r:id="rId4"/>
    <sheet name="2. HR" sheetId="76" r:id="rId5"/>
    <sheet name="3. Finance" sheetId="66" r:id="rId6"/>
    <sheet name="4. Procurement" sheetId="75" r:id="rId7"/>
    <sheet name="Drop Down" sheetId="65" state="hidden" r:id="rId8"/>
  </sheets>
  <externalReferences>
    <externalReference r:id="rId9"/>
    <externalReference r:id="rId10"/>
    <externalReference r:id="rId11"/>
    <externalReference r:id="rId12"/>
  </externalReferences>
  <definedNames>
    <definedName name="_xlnm._FilterDatabase" localSheetId="3" hidden="1">'1. Capability Definitions'!$A$2:$D$110</definedName>
    <definedName name="_xlnm._FilterDatabase" localSheetId="4" hidden="1">'2. HR'!$A$2:$C$2</definedName>
    <definedName name="_xlnm._FilterDatabase" localSheetId="5" hidden="1">'3. Finance'!$A$2:$C$2</definedName>
    <definedName name="_xlnm._FilterDatabase" localSheetId="6" hidden="1">'4. Procurement'!$A$2:$C$2</definedName>
    <definedName name="Architecture">[1]Parameters!$Q$11</definedName>
    <definedName name="Architecture_Score">'[1]Non-Financial Impacts'!$E$96</definedName>
    <definedName name="Avoided_Y1">'[1]As Is IT Costs Summary'!$P$7</definedName>
    <definedName name="Avoided_Y10">'[1]As Is IT Costs Summary'!$Y$7</definedName>
    <definedName name="Avoided_Y2">'[1]As Is IT Costs Summary'!$Q$7</definedName>
    <definedName name="Avoided_Y3">'[1]As Is IT Costs Summary'!$R$7</definedName>
    <definedName name="Avoided_Y4">'[1]As Is IT Costs Summary'!$S$7</definedName>
    <definedName name="Avoided_Y5">'[1]As Is IT Costs Summary'!$T$7</definedName>
    <definedName name="Avoided_Y6">'[1]As Is IT Costs Summary'!$U$7</definedName>
    <definedName name="Avoided_Y7">'[1]As Is IT Costs Summary'!$V$7</definedName>
    <definedName name="Avoided_Y8">'[1]As Is IT Costs Summary'!$W$7</definedName>
    <definedName name="Avoided_Y9">'[1]As Is IT Costs Summary'!$X$7</definedName>
    <definedName name="Benefit_Risk_Category_Table">#REF!</definedName>
    <definedName name="Benefit_Risk_Impact_Table">#REF!</definedName>
    <definedName name="Benefit_Risk_Likelihood_Table">#REF!</definedName>
    <definedName name="Benefit_Risk_Scaled_Impact_Table">#REF!</definedName>
    <definedName name="Benefit_Value_At_Risk">#REF!</definedName>
    <definedName name="Benefits_At_Risk_Table">#REF!</definedName>
    <definedName name="BIW_IRR">[2]Overview!#REF!</definedName>
    <definedName name="Bud_ERP_Phase0_Consultancy">#REF!</definedName>
    <definedName name="Bud_ERP_Phase0_Hardware">#REF!</definedName>
    <definedName name="Bud_ERP_Phase0_Others">#REF!</definedName>
    <definedName name="Bud_ERP_Phase0_Personnel">#REF!</definedName>
    <definedName name="Bud_ERP_Phase0_Software">#REF!</definedName>
    <definedName name="Bud_Finance_Change_Management">#REF!</definedName>
    <definedName name="Bud_Finance_Consultancy">#REF!</definedName>
    <definedName name="Bud_Finance_Hardware">#REF!</definedName>
    <definedName name="Bud_Finance_Others">#REF!</definedName>
    <definedName name="Bud_Finance_Personnel">#REF!</definedName>
    <definedName name="Bud_Finance_Software">#REF!</definedName>
    <definedName name="Bud_Finance_SW_Customisation">#REF!</definedName>
    <definedName name="Bud_Finance_SW_Interface_Dev">#REF!</definedName>
    <definedName name="Bud_HR_Management_Change_Management">#REF!</definedName>
    <definedName name="Bud_HR_Management_Consultancy">#REF!</definedName>
    <definedName name="Bud_HR_Management_Hardware">#REF!</definedName>
    <definedName name="Bud_HR_Management_Others">#REF!</definedName>
    <definedName name="Bud_HR_Management_Personnel">#REF!</definedName>
    <definedName name="Bud_HR_Management_Software">#REF!</definedName>
    <definedName name="Bud_HR_Management_SW_Customisation">#REF!</definedName>
    <definedName name="Bud_HR_Management_SW_Interface_Dev">#REF!</definedName>
    <definedName name="Bud_Payroll_HR_Change_Management">#REF!</definedName>
    <definedName name="Bud_Payroll_HR_Consultancy">#REF!</definedName>
    <definedName name="Bud_Payroll_HR_Hardware">#REF!</definedName>
    <definedName name="Bud_Payroll_HR_Others">#REF!</definedName>
    <definedName name="Bud_Payroll_HR_Personnel">#REF!</definedName>
    <definedName name="Bud_Payroll_HR_Software">#REF!</definedName>
    <definedName name="Bud_Payroll_HR_SW_Customisation">#REF!</definedName>
    <definedName name="Bud_Payroll_HR_SW_Interface_Dev">#REF!</definedName>
    <definedName name="Bud_Payroll_HR_SW_Interfaces_Dev">#REF!</definedName>
    <definedName name="Bud_Procurement_MM_Change_Management">#REF!</definedName>
    <definedName name="Bud_Procurement_MM_Consultancy">#REF!</definedName>
    <definedName name="Bud_Procurement_MM_Hardware">#REF!</definedName>
    <definedName name="Bud_Procurement_MM_Others">#REF!</definedName>
    <definedName name="Bud_Procurement_MM_Personnel">#REF!</definedName>
    <definedName name="Bud_Procurement_MM_Software">#REF!</definedName>
    <definedName name="Bud_Procurement_MM_SW_Customisation">#REF!</definedName>
    <definedName name="Bud_Procurement_MM_SW_Interface_Dev">#REF!</definedName>
    <definedName name="CAES_IRR">[2]Overview!#REF!</definedName>
    <definedName name="CFTax_Yr1">'[1]Financial Impact'!$K$36</definedName>
    <definedName name="CFTax_Yr10">'[1]Financial Impact'!$AC$36</definedName>
    <definedName name="CFTax_Yr2">'[1]Financial Impact'!$M$36</definedName>
    <definedName name="CFTax_Yr3">'[1]Financial Impact'!$O$36</definedName>
    <definedName name="CFTax_Yr4">'[1]Financial Impact'!$Q$36</definedName>
    <definedName name="CFTax_Yr5">'[1]Financial Impact'!$S$36</definedName>
    <definedName name="CFTax_Yr6">'[1]Financial Impact'!$U$36</definedName>
    <definedName name="CFTax_Yr7">'[1]Financial Impact'!$W$36</definedName>
    <definedName name="CFTax_Yr8">'[1]Financial Impact'!$Y$36</definedName>
    <definedName name="CFTax_Yr9">'[1]Financial Impact'!$AA$36</definedName>
    <definedName name="CPI">[1]Parameters!$K$15</definedName>
    <definedName name="Days_Per_Year">[2]Overview!#REF!</definedName>
    <definedName name="DisPayback">'[1]Financial Impact'!$E$52</definedName>
    <definedName name="External_Daily_Rate">[2]Overview!#REF!</definedName>
    <definedName name="External_Labor_Travel">[2]Overview!#REF!</definedName>
    <definedName name="FB_FIN_Impact_Scaling_Factor">#REF!</definedName>
    <definedName name="FB_HR_Impact_Scaling_Factor">#REF!</definedName>
    <definedName name="FB_PSCM_Impact_Scaling_Factor">#REF!</definedName>
    <definedName name="Fin_Impact_O">#REF!</definedName>
    <definedName name="Fin_Impact_P">#REF!</definedName>
    <definedName name="Fin_Impact_T">#REF!</definedName>
    <definedName name="Fin_Likelihood_O">#REF!</definedName>
    <definedName name="Fin_Likelihood_P">#REF!</definedName>
    <definedName name="Fin_Likelihood_T">#REF!</definedName>
    <definedName name="Fin_Scr1">'[1]Financial Impact'!$S$143</definedName>
    <definedName name="Fin_Scr2">'[1]Financial Impact'!$S$144</definedName>
    <definedName name="Fin_Scr3">'[1]Financial Impact'!$S$145</definedName>
    <definedName name="Fin_Scr4">'[1]Financial Impact'!$S$146</definedName>
    <definedName name="Fin_Scr5">'[1]Financial Impact'!$S$147</definedName>
    <definedName name="Functional_Area_Benefit_Value_At_Risk">#REF!</definedName>
    <definedName name="Functional_Area_Table">#REF!</definedName>
    <definedName name="HR_Impact_O">#REF!</definedName>
    <definedName name="HR_Impact_P">#REF!</definedName>
    <definedName name="HR_Impact_T">#REF!</definedName>
    <definedName name="HR_Likelihood_O">#REF!</definedName>
    <definedName name="HR_Likelihood_P">#REF!</definedName>
    <definedName name="HR_Likelihood_T">#REF!</definedName>
    <definedName name="Index">#REF!</definedName>
    <definedName name="Internal_Daily_Rate">[2]Overview!#REF!</definedName>
    <definedName name="Internal_Labor_Travel">[2]Overview!#REF!</definedName>
    <definedName name="IRR_1">'[1]Financial Impact'!$M$54</definedName>
    <definedName name="IRR_2">'[1]Financial Impact'!$M$55</definedName>
    <definedName name="IRR_3">'[1]Financial Impact'!$M$56</definedName>
    <definedName name="IRR_4">'[1]Financial Impact'!$M$57</definedName>
    <definedName name="IRR_5">'[1]Financial Impact'!$M$58</definedName>
    <definedName name="IRR_Taxed">'[1]Financial Impact'!$E$48</definedName>
    <definedName name="IT_Escalation">[2]Overview!#REF!</definedName>
    <definedName name="Labor_Cost_Escalation">[2]Overview!#REF!</definedName>
    <definedName name="Management_Reserve_Contingency">[2]Overview!#REF!</definedName>
    <definedName name="NPV_Taxed">'[1]Financial Impact'!$E$50</definedName>
    <definedName name="ONGC_Y1">'[1] Ongoing Costs'!$G$10</definedName>
    <definedName name="ONGC_Y10">'[1] Ongoing Costs'!$P$10</definedName>
    <definedName name="ONGC_Y2">'[1] Ongoing Costs'!$H$10</definedName>
    <definedName name="ONGC_Y3">'[1] Ongoing Costs'!$I$10</definedName>
    <definedName name="ONGC_Y4">'[1] Ongoing Costs'!$J$10</definedName>
    <definedName name="ONGC_Y5">'[1] Ongoing Costs'!$K$10</definedName>
    <definedName name="ONGC_Y6">'[1] Ongoing Costs'!$L$10</definedName>
    <definedName name="ONGC_Y7">'[1] Ongoing Costs'!$M$10</definedName>
    <definedName name="ONGC_Y8">'[1] Ongoing Costs'!$N$10</definedName>
    <definedName name="ONGC_Y9">'[1] Ongoing Costs'!$O$10</definedName>
    <definedName name="Ongoing_ERP_Consultancy">#REF!</definedName>
    <definedName name="Ongoing_ERP_Hardware">#REF!</definedName>
    <definedName name="Ongoing_ERP_Others">#REF!</definedName>
    <definedName name="Ongoing_ERP_Personnel">#REF!</definedName>
    <definedName name="Ongoing_ERP_Software">#REF!</definedName>
    <definedName name="Option_Title">'[1]Define Option'!$G$6</definedName>
    <definedName name="ORGC_Y0">'[1]Originating Costs'!$I$20</definedName>
    <definedName name="ORGC_Y1">'[1]Originating Costs'!$J$20</definedName>
    <definedName name="ORGC_Y10">'[1]Originating Costs'!$S$20</definedName>
    <definedName name="ORGC_Y2">'[1]Originating Costs'!$K$20</definedName>
    <definedName name="ORGC_Y3">'[1]Originating Costs'!$L$20</definedName>
    <definedName name="ORGC_Y4">'[1]Originating Costs'!$M$20</definedName>
    <definedName name="ORGC_Y5">'[1]Originating Costs'!$N$20</definedName>
    <definedName name="ORGC_Y6">'[1]Originating Costs'!$O$20</definedName>
    <definedName name="ORGC_Y7">'[1]Originating Costs'!$P$20</definedName>
    <definedName name="ORGC_Y8">'[1]Originating Costs'!$Q$20</definedName>
    <definedName name="ORGC_Y9">'[1]Originating Costs'!$R$20</definedName>
    <definedName name="Payback">[1]Parameters!$Q$10</definedName>
    <definedName name="Payback_0_High">[1]Parameters!$Q$16</definedName>
    <definedName name="Payback_1_High">[1]Parameters!$Q$17</definedName>
    <definedName name="Payback_1_Low">[1]Parameters!$P$17</definedName>
    <definedName name="Payback_2_High">[1]Parameters!$Q$18</definedName>
    <definedName name="Payback_2_Low">[1]Parameters!$P$18</definedName>
    <definedName name="Payback_3_High">[1]Parameters!$Q$19</definedName>
    <definedName name="Payback_3_Low">[1]Parameters!$P$19</definedName>
    <definedName name="Payback_4_High">[1]Parameters!$Q$20</definedName>
    <definedName name="Payback_4_Low">[1]Parameters!$P$20</definedName>
    <definedName name="Payback_5_Low">[1]Parameters!$P$21</definedName>
    <definedName name="Payback_Score">'[1]Financial Impact'!$I$52</definedName>
    <definedName name="_xlnm.Print_Area" localSheetId="4">'2. HR'!$A:$C</definedName>
    <definedName name="_xlnm.Print_Area" localSheetId="5">'3. Finance'!$A:$C</definedName>
    <definedName name="_xlnm.Print_Area" localSheetId="6">'4. Procurement'!$A:$C</definedName>
    <definedName name="_xlnm.Print_Area" localSheetId="1">'Table of Contents'!$A$1:$F$19</definedName>
    <definedName name="Process">[1]Parameters!$Q$9</definedName>
    <definedName name="Process_Score">'[1]Non-Financial Impacts'!$E$34</definedName>
    <definedName name="PSCM_Impact_O">#REF!</definedName>
    <definedName name="PSCM_Impact_P">#REF!</definedName>
    <definedName name="PSCM_Impact_T">#REF!</definedName>
    <definedName name="PSCM_Likelihood_O">#REF!</definedName>
    <definedName name="PSCM_Likelihood_P">#REF!</definedName>
    <definedName name="PSCM_Likelihood_T">#REF!</definedName>
    <definedName name="QBCN1">'[1]Calculate Benefits'!$AM$14</definedName>
    <definedName name="QBCN10">'[1]Calculate Benefits'!$AV$14</definedName>
    <definedName name="QBCN2">'[1]Calculate Benefits'!$AN$14</definedName>
    <definedName name="QBCN3">'[1]Calculate Benefits'!$AO$14</definedName>
    <definedName name="QBCN4">'[1]Calculate Benefits'!$AP$14</definedName>
    <definedName name="QBCN5">'[1]Calculate Benefits'!$AQ$14</definedName>
    <definedName name="QBCN6">'[1]Calculate Benefits'!$AR$14</definedName>
    <definedName name="QBCN7">'[1]Calculate Benefits'!$AS$14</definedName>
    <definedName name="QBCN8">'[1]Calculate Benefits'!$AT$14</definedName>
    <definedName name="QBCN9">'[1]Calculate Benefits'!$AU$14</definedName>
    <definedName name="QBCP1">'[1]Calculate Benefits'!$AA$14</definedName>
    <definedName name="QBCP10">'[1]Calculate Benefits'!$AJ$14</definedName>
    <definedName name="QBCP2">'[1]Calculate Benefits'!$AB$14</definedName>
    <definedName name="QBCP3">'[1]Calculate Benefits'!$AC$14</definedName>
    <definedName name="QBCP4">'[1]Calculate Benefits'!$AD$14</definedName>
    <definedName name="QBCP5">'[1]Calculate Benefits'!$AE$14</definedName>
    <definedName name="QBCP6">'[1]Calculate Benefits'!$AF$14</definedName>
    <definedName name="QBCP7">'[1]Calculate Benefits'!$AG$14</definedName>
    <definedName name="QBCP8">'[1]Calculate Benefits'!$AH$14</definedName>
    <definedName name="QBCP9">'[1]Calculate Benefits'!$AI$14</definedName>
    <definedName name="QBFO1">'[1]Calculate Benefits'!$AM$12</definedName>
    <definedName name="QBFO10">'[1]Calculate Benefits'!$AV$12</definedName>
    <definedName name="QBFO2">'[1]Calculate Benefits'!$AN$12</definedName>
    <definedName name="QBFO3">'[1]Calculate Benefits'!$AO$12</definedName>
    <definedName name="QBFO4">'[1]Calculate Benefits'!$AP$12</definedName>
    <definedName name="QBFO5">'[1]Calculate Benefits'!$AQ$12</definedName>
    <definedName name="QBFO6">'[1]Calculate Benefits'!$AR$12</definedName>
    <definedName name="QBFO7">'[1]Calculate Benefits'!$AS$12</definedName>
    <definedName name="QBFO8">'[1]Calculate Benefits'!$AT$12</definedName>
    <definedName name="QBFO9">'[1]Calculate Benefits'!$AU$12</definedName>
    <definedName name="QBHR01">'[1]Calculate Benefits'!$AM$13</definedName>
    <definedName name="QBHRO10">'[1]Calculate Benefits'!$AV$13</definedName>
    <definedName name="QBHRO2">'[1]Calculate Benefits'!$AN$13</definedName>
    <definedName name="QBHRO3">'[1]Calculate Benefits'!$AO$13</definedName>
    <definedName name="QBHRO4">'[1]Calculate Benefits'!$AP$13</definedName>
    <definedName name="QBHRO5">'[1]Calculate Benefits'!$AQ$13</definedName>
    <definedName name="QBHRO6">'[1]Calculate Benefits'!$AR$13</definedName>
    <definedName name="QBHRO7">'[1]Calculate Benefits'!$AS$13</definedName>
    <definedName name="QBHRO8">'[1]Calculate Benefits'!$AT$13</definedName>
    <definedName name="QBHRO9">'[1]Calculate Benefits'!$AU$13</definedName>
    <definedName name="QBOTHO1">'[1]Calculate Benefits'!$AM$16</definedName>
    <definedName name="QBOTHO10">'[1]Calculate Benefits'!$AV$16</definedName>
    <definedName name="QBOTHO2">'[1]Calculate Benefits'!$AN$16</definedName>
    <definedName name="QBOTHO3">'[1]Calculate Benefits'!$AO$16</definedName>
    <definedName name="QBOTHO4">'[1]Calculate Benefits'!$AP$16</definedName>
    <definedName name="QBOTHO5">'[1]Calculate Benefits'!$AQ$16</definedName>
    <definedName name="QBOTHO6">'[1]Calculate Benefits'!$AR$16</definedName>
    <definedName name="QBOTHO7">'[1]Calculate Benefits'!$AS$16</definedName>
    <definedName name="QBOTHO8">'[1]Calculate Benefits'!$AT$16</definedName>
    <definedName name="QBOTHO9">'[1]Calculate Benefits'!$AU$16</definedName>
    <definedName name="QBOTHP1">'[1]Calculate Benefits'!$AA$16</definedName>
    <definedName name="QBOTHP10">'[1]Calculate Benefits'!$AJ$16</definedName>
    <definedName name="QBOTHP2">'[1]Calculate Benefits'!$AB$16</definedName>
    <definedName name="QBOTHP3">'[1]Calculate Benefits'!$AC$16</definedName>
    <definedName name="QBOTHP4">'[1]Calculate Benefits'!$AD$16</definedName>
    <definedName name="QBOTHP5">'[1]Calculate Benefits'!$AE$16</definedName>
    <definedName name="QBOTHP6">'[1]Calculate Benefits'!$AF$16</definedName>
    <definedName name="QBOTHP7">'[1]Calculate Benefits'!$AG$16</definedName>
    <definedName name="QBOTHP8">'[1]Calculate Benefits'!$AH$16</definedName>
    <definedName name="QBOTHP9">'[1]Calculate Benefits'!$AI$16</definedName>
    <definedName name="QBPHR1">'[1]Calculate Benefits'!$AA$13</definedName>
    <definedName name="QBPHR10">'[1]Calculate Benefits'!$AJ$13</definedName>
    <definedName name="QBPHR2">'[1]Calculate Benefits'!$AB$13</definedName>
    <definedName name="QBPHR3">'[1]Calculate Benefits'!$AC$13</definedName>
    <definedName name="QBPHR4">'[1]Calculate Benefits'!$AD$13</definedName>
    <definedName name="QBPHR5">'[1]Calculate Benefits'!$AE$13</definedName>
    <definedName name="QBPHR6">'[1]Calculate Benefits'!$AF$13</definedName>
    <definedName name="QBPHR7">'[1]Calculate Benefits'!$AG$13</definedName>
    <definedName name="QBPHR8">'[1]Calculate Benefits'!$AH$13</definedName>
    <definedName name="QBPHR9">'[1]Calculate Benefits'!$AI$13</definedName>
    <definedName name="QBPPS1">'[1]Calculate Benefits'!$AA$15</definedName>
    <definedName name="QBPPS10">'[1]Calculate Benefits'!$AJ$15</definedName>
    <definedName name="QBPPS2">'[1]Calculate Benefits'!$AB$15</definedName>
    <definedName name="QBPPS3">'[1]Calculate Benefits'!$AC$15</definedName>
    <definedName name="QBPPS4">'[1]Calculate Benefits'!$AD$15</definedName>
    <definedName name="QBPPS5">'[1]Calculate Benefits'!$AE$15</definedName>
    <definedName name="QBPPS6">'[1]Calculate Benefits'!$AF$15</definedName>
    <definedName name="QBPPS7">'[1]Calculate Benefits'!$AG$15</definedName>
    <definedName name="QBPPS8">'[1]Calculate Benefits'!$AH$15</definedName>
    <definedName name="QBPPS9">'[1]Calculate Benefits'!$AI$15</definedName>
    <definedName name="QBPS01">'[1]Calculate Benefits'!$AM$15</definedName>
    <definedName name="QBPSO10">'[1]Calculate Benefits'!$AV$15</definedName>
    <definedName name="QBPSO2">'[1]Calculate Benefits'!$AN$15</definedName>
    <definedName name="QBPSO3">'[1]Calculate Benefits'!$AO$15</definedName>
    <definedName name="QBPSO4">'[1]Calculate Benefits'!$AP$15</definedName>
    <definedName name="QBPSO5">'[1]Calculate Benefits'!$AQ$15</definedName>
    <definedName name="QBPSO6">'[1]Calculate Benefits'!$AR$15</definedName>
    <definedName name="QBPSO7">'[1]Calculate Benefits'!$AS$15</definedName>
    <definedName name="QBPSO8">'[1]Calculate Benefits'!$AT$15</definedName>
    <definedName name="QBPSO9">'[1]Calculate Benefits'!$AU$15</definedName>
    <definedName name="Quan_Ben_FIN_Nominal_Personnel_Y1">'[1]Calculate Benefits'!#REF!</definedName>
    <definedName name="Quan_Ben_FIN_Nominal_Personnel_Y10">'[1]Calculate Benefits'!#REF!</definedName>
    <definedName name="Quan_Ben_FIN_Nominal_Personnel_Y2">'[1]Calculate Benefits'!#REF!</definedName>
    <definedName name="Quan_Ben_FIN_Nominal_Personnel_Y3">'[1]Calculate Benefits'!#REF!</definedName>
    <definedName name="Quan_Ben_FIN_Nominal_Personnel_Y4">'[1]Calculate Benefits'!#REF!</definedName>
    <definedName name="Quan_Ben_FIN_Nominal_Personnel_Y5">'[1]Calculate Benefits'!#REF!</definedName>
    <definedName name="Quan_Ben_FIN_Nominal_Personnel_Y6">'[1]Calculate Benefits'!#REF!</definedName>
    <definedName name="Quan_Ben_FIN_Nominal_Personnel_Y7">'[1]Calculate Benefits'!#REF!</definedName>
    <definedName name="Quan_Ben_FIN_Nominal_Personnel_Y8">'[1]Calculate Benefits'!#REF!</definedName>
    <definedName name="Quan_Ben_FIN_Nominal_Personnel_Y9">'[1]Calculate Benefits'!#REF!</definedName>
    <definedName name="Quan_Ben_FIN_Other_Y10">'[1]Calculate Benefits'!#REF!</definedName>
    <definedName name="Quan_Ben_FIN_Other_Y2">'[1]Calculate Benefits'!#REF!</definedName>
    <definedName name="Quan_Ben_FIN_Other_Y3">'[1]Calculate Benefits'!#REF!</definedName>
    <definedName name="Quan_Ben_FIN_Other_Y4">'[1]Calculate Benefits'!#REF!</definedName>
    <definedName name="Quan_Ben_FIN_Other_Y5">'[1]Calculate Benefits'!#REF!</definedName>
    <definedName name="Quan_Ben_FIN_Other_Y6">'[1]Calculate Benefits'!#REF!</definedName>
    <definedName name="Quan_Ben_FIN_Other_Y7">'[1]Calculate Benefits'!#REF!</definedName>
    <definedName name="Quan_Ben_FIN_Other_Y8">'[1]Calculate Benefits'!#REF!</definedName>
    <definedName name="Quan_Ben_FIN_Other_Y9">'[1]Calculate Benefits'!#REF!</definedName>
    <definedName name="Quan_Ben_FIN_Personnel_Y1">'[1]Calculate Benefits'!$AA$12</definedName>
    <definedName name="Quan_Ben_FIN_Personnel_Y10">'[1]Calculate Benefits'!$AJ$12</definedName>
    <definedName name="Quan_Ben_FIN_Personnel_Y2">'[1]Calculate Benefits'!$AB$12</definedName>
    <definedName name="Quan_Ben_FIN_Personnel_Y3">'[1]Calculate Benefits'!$AC$12</definedName>
    <definedName name="Quan_Ben_FIN_Personnel_Y4">'[1]Calculate Benefits'!$AD$12</definedName>
    <definedName name="Quan_Ben_FIN_Personnel_Y5">'[1]Calculate Benefits'!$AE$12</definedName>
    <definedName name="Quan_Ben_FIn_Personnel_Y6">'[1]Calculate Benefits'!$AF$12</definedName>
    <definedName name="Quan_Ben_FIN_Personnel_Y7">'[1]Calculate Benefits'!$AG$12</definedName>
    <definedName name="Quan_Ben_FIN_Personnel_Y8">'[1]Calculate Benefits'!$AH$12</definedName>
    <definedName name="Quan_Ben_FIN_Personnel_Y9">'[1]Calculate Benefits'!$AI$12</definedName>
    <definedName name="Quan_Ben_FIN_Real_Personnel_Y1">'[1]Calculate Benefits'!#REF!</definedName>
    <definedName name="Quan_Ben_FIN_Real_Personnel_Y10">'[1]Calculate Benefits'!#REF!</definedName>
    <definedName name="Quan_Ben_FIN_Real_Personnel_Y2">'[1]Calculate Benefits'!#REF!</definedName>
    <definedName name="Quan_Ben_FIN_Real_Personnel_Y3">'[1]Calculate Benefits'!#REF!</definedName>
    <definedName name="Quan_Ben_FIN_Real_Personnel_Y4">'[1]Calculate Benefits'!#REF!</definedName>
    <definedName name="Quan_Ben_FIN_Real_Personnel_Y5">'[1]Calculate Benefits'!#REF!</definedName>
    <definedName name="Quan_Ben_FIN_Real_Personnel_Y6">'[1]Calculate Benefits'!#REF!</definedName>
    <definedName name="Quan_Ben_FIN_Real_Personnel_Y7">'[1]Calculate Benefits'!#REF!</definedName>
    <definedName name="Quan_Ben_FIN_Real_Personnel_Y8">'[1]Calculate Benefits'!#REF!</definedName>
    <definedName name="Quan_Ben_FIN_Real_Personnel_Y9">'[1]Calculate Benefits'!#REF!</definedName>
    <definedName name="Quan_Ben_FIN_Y1">'[1]Calculate Benefits'!#REF!</definedName>
    <definedName name="Quan_Ben_FIN_Y10">'[1]Calculate Benefits'!#REF!</definedName>
    <definedName name="Quan_Ben_FIN_Y2">'[1]Calculate Benefits'!#REF!</definedName>
    <definedName name="Quan_Ben_FIN_Y3">'[1]Calculate Benefits'!#REF!</definedName>
    <definedName name="Quan_Ben_FIN_Y4">'[1]Calculate Benefits'!#REF!</definedName>
    <definedName name="Quan_Ben_FIN_Y5">'[1]Calculate Benefits'!#REF!</definedName>
    <definedName name="Quan_Ben_FIN_Y6">'[1]Calculate Benefits'!#REF!</definedName>
    <definedName name="Quan_Ben_FIN_Y7">'[1]Calculate Benefits'!#REF!</definedName>
    <definedName name="Quan_Ben_FIN_Y8">'[1]Calculate Benefits'!#REF!</definedName>
    <definedName name="Quan_Ben_FIN_Y9">'[1]Calculate Benefits'!#REF!</definedName>
    <definedName name="Quan_Ben_HR_Nominal_Personnel_Y1">'[1]Calculate Benefits'!#REF!</definedName>
    <definedName name="Quan_Ben_HR_Nominal_Personnel_Y10">'[1]Calculate Benefits'!#REF!</definedName>
    <definedName name="Quan_Ben_HR_Nominal_Personnel_Y2">'[1]Calculate Benefits'!#REF!</definedName>
    <definedName name="Quan_Ben_HR_Nominal_Personnel_Y3">'[1]Calculate Benefits'!#REF!</definedName>
    <definedName name="Quan_Ben_HR_Nominal_Personnel_Y4">'[1]Calculate Benefits'!#REF!</definedName>
    <definedName name="Quan_Ben_HR_Nominal_Personnel_Y5">'[1]Calculate Benefits'!#REF!</definedName>
    <definedName name="Quan_Ben_HR_Nominal_Personnel_Y6">'[1]Calculate Benefits'!#REF!</definedName>
    <definedName name="Quan_Ben_HR_Nominal_Personnel_Y7">'[1]Calculate Benefits'!#REF!</definedName>
    <definedName name="Quan_Ben_HR_Nominal_Personnel_Y8">'[1]Calculate Benefits'!#REF!</definedName>
    <definedName name="Quan_Ben_HR_Nominal_Personnel_Y9">'[1]Calculate Benefits'!#REF!</definedName>
    <definedName name="Quan_Ben_HR_Other_Y1">'[1]Calculate Benefits'!#REF!</definedName>
    <definedName name="Quan_Ben_HR_Other_Y10">'[1]Calculate Benefits'!#REF!</definedName>
    <definedName name="Quan_Ben_HR_Other_Y2">'[1]Calculate Benefits'!#REF!</definedName>
    <definedName name="Quan_Ben_HR_Other_Y3">'[1]Calculate Benefits'!#REF!</definedName>
    <definedName name="Quan_Ben_HR_Other_Y4">'[1]Calculate Benefits'!#REF!</definedName>
    <definedName name="Quan_Ben_HR_Other_Y5">'[1]Calculate Benefits'!#REF!</definedName>
    <definedName name="Quan_Ben_HR_Other_Y6">'[1]Calculate Benefits'!#REF!</definedName>
    <definedName name="Quan_Ben_HR_Other_Y7">'[1]Calculate Benefits'!#REF!</definedName>
    <definedName name="Quan_Ben_HR_Other_Y8">'[1]Calculate Benefits'!#REF!</definedName>
    <definedName name="Quan_Ben_HR_Other_Y9">'[1]Calculate Benefits'!#REF!</definedName>
    <definedName name="Quan_Ben_HR_Real_Personnel_Y1">'[1]Calculate Benefits'!#REF!</definedName>
    <definedName name="Quan_Ben_HR_Real_Personnel_Y10">'[1]Calculate Benefits'!#REF!</definedName>
    <definedName name="Quan_Ben_HR_Real_Personnel_Y2">'[1]Calculate Benefits'!#REF!</definedName>
    <definedName name="Quan_Ben_HR_Real_Personnel_Y3">'[1]Calculate Benefits'!#REF!</definedName>
    <definedName name="Quan_Ben_HR_Real_Personnel_Y4">'[1]Calculate Benefits'!#REF!</definedName>
    <definedName name="Quan_Ben_HR_Real_Personnel_Y5">'[1]Calculate Benefits'!#REF!</definedName>
    <definedName name="Quan_Ben_HR_Real_Personnel_Y6">'[1]Calculate Benefits'!#REF!</definedName>
    <definedName name="Quan_Ben_HR_Real_Personnel_Y7">'[1]Calculate Benefits'!#REF!</definedName>
    <definedName name="Quan_Ben_HR_Real_Personnel_Y8">'[1]Calculate Benefits'!#REF!</definedName>
    <definedName name="Quan_Ben_HR_Real_Personnel_Y9">'[1]Calculate Benefits'!#REF!</definedName>
    <definedName name="Quan_Ben_HR_Y1">'[1]Calculate Benefits'!#REF!</definedName>
    <definedName name="Quan_Ben_HR_Y10">'[1]Calculate Benefits'!#REF!</definedName>
    <definedName name="Quan_Ben_HR_Y2">'[1]Calculate Benefits'!#REF!</definedName>
    <definedName name="Quan_Ben_HR_Y3">'[1]Calculate Benefits'!#REF!</definedName>
    <definedName name="Quan_Ben_HR_Y4">'[1]Calculate Benefits'!#REF!</definedName>
    <definedName name="Quan_Ben_HR_Y5">'[1]Calculate Benefits'!#REF!</definedName>
    <definedName name="Quan_Ben_HR_Y6">'[1]Calculate Benefits'!#REF!</definedName>
    <definedName name="Quan_Ben_HR_Y7">'[1]Calculate Benefits'!#REF!</definedName>
    <definedName name="Quan_Ben_HR_Y8">'[1]Calculate Benefits'!#REF!</definedName>
    <definedName name="Quan_Ben_HR_Y9">'[1]Calculate Benefits'!#REF!</definedName>
    <definedName name="Quan_Ben_PSCM_Nominal_Personnel_Y1">'[1]Calculate Benefits'!#REF!</definedName>
    <definedName name="Quan_Ben_PSCM_Nominal_Personnel_Y10">'[1]Calculate Benefits'!#REF!</definedName>
    <definedName name="Quan_Ben_PSCM_Nominal_Personnel_Y2">'[1]Calculate Benefits'!#REF!</definedName>
    <definedName name="Quan_Ben_PSCM_Nominal_Personnel_Y3">'[1]Calculate Benefits'!#REF!</definedName>
    <definedName name="Quan_Ben_PSCM_Nominal_Personnel_Y4">'[1]Calculate Benefits'!#REF!</definedName>
    <definedName name="Quan_Ben_PSCM_Nominal_Personnel_Y5">'[1]Calculate Benefits'!#REF!</definedName>
    <definedName name="Quan_Ben_PSCM_Nominal_Personnel_Y6">'[1]Calculate Benefits'!#REF!</definedName>
    <definedName name="Quan_Ben_PSCM_Nominal_Personnel_Y7">'[1]Calculate Benefits'!#REF!</definedName>
    <definedName name="Quan_Ben_PSCM_Nominal_Personnel_Y8">'[1]Calculate Benefits'!#REF!</definedName>
    <definedName name="Quan_Ben_PSCM_Nominal_Personnel_Y9">'[1]Calculate Benefits'!#REF!</definedName>
    <definedName name="Quan_Ben_PSCM_Other_Y1">'[1]Calculate Benefits'!#REF!</definedName>
    <definedName name="Quan_Ben_PSCM_Other_Y10">'[1]Calculate Benefits'!#REF!</definedName>
    <definedName name="Quan_Ben_PSCM_Other_Y2">'[1]Calculate Benefits'!#REF!</definedName>
    <definedName name="Quan_Ben_PSCM_Other_Y3">'[1]Calculate Benefits'!#REF!</definedName>
    <definedName name="Quan_Ben_PSCM_Other_Y4">'[1]Calculate Benefits'!#REF!</definedName>
    <definedName name="Quan_Ben_PSCM_Other_Y5">'[1]Calculate Benefits'!#REF!</definedName>
    <definedName name="Quan_Ben_PSCM_Other_Y6">'[1]Calculate Benefits'!#REF!</definedName>
    <definedName name="Quan_Ben_PSCM_Other_Y7">'[1]Calculate Benefits'!#REF!</definedName>
    <definedName name="Quan_Ben_PSCM_Other_Y8">'[1]Calculate Benefits'!#REF!</definedName>
    <definedName name="Quan_Ben_PSCM_Other_Y9">'[1]Calculate Benefits'!#REF!</definedName>
    <definedName name="Quan_Ben_PSCM_Real_Personnel_Y1">'[1]Calculate Benefits'!#REF!</definedName>
    <definedName name="Quan_Ben_PSCM_Real_Personnel_Y10">'[1]Calculate Benefits'!#REF!</definedName>
    <definedName name="Quan_Ben_PSCM_Real_Personnel_Y2">'[1]Calculate Benefits'!#REF!</definedName>
    <definedName name="Quan_Ben_PSCM_Real_Personnel_Y3">'[1]Calculate Benefits'!#REF!</definedName>
    <definedName name="Quan_Ben_PSCM_Real_Personnel_Y4">'[1]Calculate Benefits'!#REF!</definedName>
    <definedName name="Quan_Ben_PSCM_Real_Personnel_Y5">'[1]Calculate Benefits'!#REF!</definedName>
    <definedName name="Quan_Ben_PSCM_Real_Personnel_Y6">'[1]Calculate Benefits'!#REF!</definedName>
    <definedName name="Quan_Ben_PSCM_Real_Personnel_Y7">'[1]Calculate Benefits'!#REF!</definedName>
    <definedName name="Quan_Ben_PSCM_Real_Personnel_Y8">'[1]Calculate Benefits'!#REF!</definedName>
    <definedName name="Quan_Ben_PSCM_Real_Personnel_Y9">'[1]Calculate Benefits'!#REF!</definedName>
    <definedName name="Quan_Ben_PSCM_Y1">'[1]Calculate Benefits'!#REF!</definedName>
    <definedName name="Quan_Ben_PSCM_Y10">'[1]Calculate Benefits'!#REF!</definedName>
    <definedName name="Quan_Ben_PSCM_Y2">'[1]Calculate Benefits'!#REF!</definedName>
    <definedName name="Quan_Ben_PSCM_Y3">'[1]Calculate Benefits'!#REF!</definedName>
    <definedName name="Quan_Ben_PSCM_Y4">'[1]Calculate Benefits'!#REF!</definedName>
    <definedName name="Quan_Ben_PSCM_Y5">'[1]Calculate Benefits'!#REF!</definedName>
    <definedName name="Quan_Ben_PSCM_Y6">'[1]Calculate Benefits'!#REF!</definedName>
    <definedName name="Quan_Ben_PSCM_Y7">'[1]Calculate Benefits'!#REF!</definedName>
    <definedName name="Quan_Ben_PSCM_Y8">'[1]Calculate Benefits'!#REF!</definedName>
    <definedName name="Quan_Ben_PSCM_Y9">'[1]Calculate Benefits'!#REF!</definedName>
    <definedName name="Quantified_Benefit_Total_Table">'[1]Calculate Benefits'!#REF!</definedName>
    <definedName name="Quantified_Benefits_Table">'[1]Define Benefits'!$B$9:$C$77</definedName>
    <definedName name="Risk">[1]Parameters!$Q$12</definedName>
    <definedName name="Risk_Impact_Values">[1]Parameters!$D$53:$H$53</definedName>
    <definedName name="Risk_Likelihood_Values">[1]Parameters!$B$54:$B$58</definedName>
    <definedName name="Risk_Rating_Matrix">[1]Parameters!$D$54:$H$58</definedName>
    <definedName name="Risk_Score">[1]Risks!$G$8</definedName>
    <definedName name="SA_Element_Scores">'[1]Non-Financial Impacts'!$E$9,'[1]Non-Financial Impacts'!$E$12,'[1]Non-Financial Impacts'!$E$15,'[1]Non-Financial Impacts'!$E$18,'[1]Non-Financial Impacts'!$E$21,'[1]Non-Financial Impacts'!$E$24,'[1]Non-Financial Impacts'!$E$27,'[1]Non-Financial Impacts'!$E$30</definedName>
    <definedName name="Standard">'[3]Manage Total Rewards'!#REF!</definedName>
    <definedName name="Start_1">Acerno_Cache_XXXXX!$A$1</definedName>
    <definedName name="Start_10">#REF!</definedName>
    <definedName name="Start_11">#REF!</definedName>
    <definedName name="Start_12">#REF!</definedName>
    <definedName name="Start_2">'Table of Contents'!$A$1</definedName>
    <definedName name="Start_3">'0. Instructions'!#REF!</definedName>
    <definedName name="Start_4" localSheetId="4">'2. HR'!$A$1</definedName>
    <definedName name="Start_4" localSheetId="5">'3. Finance'!$A$1</definedName>
    <definedName name="Start_4" localSheetId="6">'4. Procurement'!$A$1</definedName>
    <definedName name="Start_4">#REF!</definedName>
    <definedName name="Start_5">#REF!</definedName>
    <definedName name="Start_6">#REF!</definedName>
    <definedName name="Start_7">#REF!</definedName>
    <definedName name="Start_8">#REF!</definedName>
    <definedName name="Start_9">#REF!</definedName>
    <definedName name="Start_FY">[1]Parameters!$K$16</definedName>
    <definedName name="Strategic_Alignment">[1]Parameters!$Q$8</definedName>
    <definedName name="Strategic_Score">'[1]Non-Financial Impacts'!$E$8</definedName>
    <definedName name="Tax_Rate">[1]Parameters!$K$8</definedName>
    <definedName name="test">'[4]Workings-ERP Ongoing Costs'!$K$22</definedName>
    <definedName name="Timing_of_Support_Options">[1]Parameters!$C$46:$C$50</definedName>
    <definedName name="ToSort">#REF!</definedName>
    <definedName name="Total_Benefit">'[1]Financial Impact'!$AE$9</definedName>
    <definedName name="Total_Capex">'[1]Financial Impact'!$AE$30</definedName>
    <definedName name="Total_CF">'[1]Financial Impact'!$AE$36</definedName>
    <definedName name="Total_CInFlow">'[1]Financial Impact'!$AE$32</definedName>
    <definedName name="Total_Opex">'[1]Financial Impact'!$AE$28</definedName>
    <definedName name="Total_Quantified_Benefit_Value">#REF!</definedName>
    <definedName name="WACC">[1]Parameters!$K$9</definedName>
    <definedName name="Yes">#REF!</definedName>
    <definedName name="Yes2">#REF!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5" i="76" l="1"/>
  <c r="K74" i="76"/>
  <c r="K73" i="76"/>
  <c r="K72" i="76"/>
  <c r="K71" i="76"/>
  <c r="K70" i="76"/>
  <c r="K69" i="76"/>
  <c r="K68" i="76"/>
  <c r="K67" i="76"/>
  <c r="K66" i="76"/>
  <c r="K65" i="76"/>
  <c r="K64" i="76"/>
  <c r="K63" i="76"/>
  <c r="K62" i="76"/>
  <c r="K61" i="76"/>
  <c r="K60" i="76"/>
  <c r="K59" i="76"/>
  <c r="K58" i="76"/>
  <c r="K57" i="76"/>
  <c r="K56" i="76"/>
  <c r="K55" i="76"/>
  <c r="K54" i="76"/>
  <c r="K53" i="76"/>
  <c r="K52" i="76"/>
  <c r="K51" i="76"/>
  <c r="K50" i="76"/>
  <c r="K49" i="76"/>
  <c r="K48" i="76"/>
  <c r="K47" i="76"/>
  <c r="K46" i="76"/>
  <c r="K45" i="76"/>
  <c r="K44" i="76"/>
  <c r="K43" i="76"/>
  <c r="K42" i="76"/>
  <c r="K41" i="76"/>
  <c r="K40" i="76"/>
  <c r="K39" i="76"/>
  <c r="K38" i="76"/>
  <c r="K37" i="76"/>
  <c r="K36" i="76"/>
  <c r="K35" i="76"/>
  <c r="K34" i="76"/>
  <c r="K33" i="76"/>
  <c r="K32" i="76"/>
  <c r="K31" i="76"/>
  <c r="K30" i="76"/>
  <c r="K29" i="76"/>
  <c r="K28" i="76"/>
  <c r="K27" i="76"/>
  <c r="K26" i="76"/>
  <c r="K25" i="76"/>
  <c r="K24" i="76"/>
  <c r="K23" i="76"/>
  <c r="K22" i="76"/>
  <c r="K21" i="76"/>
  <c r="K20" i="76"/>
  <c r="K19" i="76"/>
  <c r="K18" i="76"/>
  <c r="K17" i="76"/>
  <c r="K16" i="76"/>
  <c r="K15" i="76"/>
  <c r="K14" i="76"/>
  <c r="K13" i="76"/>
  <c r="K12" i="76"/>
  <c r="K11" i="76"/>
  <c r="K10" i="76"/>
  <c r="K9" i="76"/>
  <c r="K8" i="76"/>
  <c r="K7" i="76"/>
  <c r="K6" i="76"/>
  <c r="K5" i="76"/>
  <c r="K4" i="76"/>
  <c r="K63" i="75"/>
  <c r="K62" i="75"/>
  <c r="K61" i="75"/>
  <c r="K60" i="75"/>
  <c r="K59" i="75"/>
  <c r="K58" i="75"/>
  <c r="K57" i="75"/>
  <c r="K56" i="75"/>
  <c r="K55" i="75"/>
  <c r="K54" i="75"/>
  <c r="K53" i="75"/>
  <c r="K52" i="75"/>
  <c r="K51" i="75"/>
  <c r="K50" i="75"/>
  <c r="K49" i="75"/>
  <c r="K48" i="75"/>
  <c r="K47" i="75"/>
  <c r="K46" i="75"/>
  <c r="K45" i="75"/>
  <c r="K44" i="75"/>
  <c r="K43" i="75"/>
  <c r="K42" i="75"/>
  <c r="K41" i="75"/>
  <c r="K40" i="75"/>
  <c r="K39" i="75"/>
  <c r="K38" i="75"/>
  <c r="K37" i="75"/>
  <c r="K36" i="75"/>
  <c r="K35" i="75"/>
  <c r="K34" i="75"/>
  <c r="K33" i="75"/>
  <c r="K32" i="75"/>
  <c r="K31" i="75"/>
  <c r="K30" i="75"/>
  <c r="K29" i="75"/>
  <c r="K28" i="75"/>
  <c r="K27" i="75"/>
  <c r="K26" i="75"/>
  <c r="K25" i="75"/>
  <c r="K24" i="75"/>
  <c r="K23" i="75"/>
  <c r="K22" i="75"/>
  <c r="K21" i="75"/>
  <c r="K20" i="75"/>
  <c r="K19" i="75"/>
  <c r="K18" i="75"/>
  <c r="K17" i="75"/>
  <c r="K16" i="75"/>
  <c r="K15" i="75"/>
  <c r="K14" i="75"/>
  <c r="K13" i="75"/>
  <c r="K12" i="75"/>
  <c r="K11" i="75"/>
  <c r="K10" i="75"/>
  <c r="K9" i="75"/>
  <c r="K8" i="75"/>
  <c r="K7" i="75"/>
  <c r="K6" i="75"/>
  <c r="K5" i="75"/>
  <c r="K4" i="75"/>
  <c r="K5" i="66"/>
  <c r="K6" i="66"/>
  <c r="K7" i="66"/>
  <c r="K8" i="66"/>
  <c r="K9" i="66"/>
  <c r="K10" i="66"/>
  <c r="K11" i="66"/>
  <c r="K12" i="66"/>
  <c r="K13" i="66"/>
  <c r="K14" i="66"/>
  <c r="K15" i="66"/>
  <c r="K16" i="66"/>
  <c r="K17" i="66"/>
  <c r="K18" i="66"/>
  <c r="K19" i="66"/>
  <c r="K20" i="66"/>
  <c r="K21" i="66"/>
  <c r="K22" i="66"/>
  <c r="K23" i="66"/>
  <c r="K24" i="66"/>
  <c r="K25" i="66"/>
  <c r="K26" i="66"/>
  <c r="K27" i="66"/>
  <c r="K28" i="66"/>
  <c r="K29" i="66"/>
  <c r="K30" i="66"/>
  <c r="K31" i="66"/>
  <c r="K32" i="66"/>
  <c r="K33" i="66"/>
  <c r="K34" i="66"/>
  <c r="K35" i="66"/>
  <c r="K36" i="66"/>
  <c r="K37" i="66"/>
  <c r="K38" i="66"/>
  <c r="K39" i="66"/>
  <c r="K40" i="66"/>
  <c r="K41" i="66"/>
  <c r="K42" i="66"/>
  <c r="K43" i="66"/>
  <c r="K44" i="66"/>
  <c r="K45" i="66"/>
  <c r="K46" i="66"/>
  <c r="K47" i="66"/>
  <c r="K48" i="66"/>
  <c r="K49" i="66"/>
  <c r="K50" i="66"/>
  <c r="K51" i="66"/>
  <c r="K52" i="66"/>
  <c r="K53" i="66"/>
  <c r="K54" i="66"/>
  <c r="K55" i="66"/>
  <c r="K56" i="66"/>
  <c r="K57" i="66"/>
  <c r="K58" i="66"/>
  <c r="K59" i="66"/>
  <c r="K60" i="66"/>
  <c r="K61" i="66"/>
  <c r="K62" i="66"/>
  <c r="K63" i="66"/>
  <c r="K64" i="66"/>
  <c r="K65" i="66"/>
  <c r="K66" i="66"/>
  <c r="K67" i="66"/>
  <c r="K68" i="66"/>
  <c r="K69" i="66"/>
  <c r="K70" i="66"/>
  <c r="K71" i="66"/>
  <c r="K72" i="66"/>
  <c r="K73" i="66"/>
  <c r="K74" i="66"/>
  <c r="K75" i="66"/>
  <c r="K76" i="66"/>
  <c r="K77" i="66"/>
  <c r="K78" i="66"/>
  <c r="K79" i="66"/>
  <c r="K80" i="66"/>
  <c r="K81" i="66"/>
  <c r="K82" i="66"/>
  <c r="K83" i="66"/>
  <c r="K84" i="66"/>
  <c r="K85" i="66"/>
  <c r="K86" i="66"/>
  <c r="K87" i="66"/>
  <c r="K88" i="66"/>
  <c r="K89" i="66"/>
  <c r="K90" i="66"/>
  <c r="K91" i="66"/>
  <c r="K92" i="66"/>
  <c r="K93" i="66"/>
  <c r="K94" i="66"/>
  <c r="K95" i="66"/>
  <c r="K96" i="66"/>
  <c r="K97" i="66"/>
  <c r="K98" i="66"/>
  <c r="K99" i="66"/>
  <c r="K100" i="66"/>
  <c r="K101" i="66"/>
  <c r="K102" i="66"/>
  <c r="K103" i="66"/>
  <c r="K104" i="66"/>
  <c r="K105" i="66"/>
  <c r="K106" i="66"/>
  <c r="K107" i="66"/>
  <c r="K108" i="66"/>
  <c r="K109" i="66"/>
  <c r="K110" i="66"/>
  <c r="K111" i="66"/>
  <c r="K112" i="66"/>
  <c r="K113" i="66"/>
  <c r="K114" i="66"/>
  <c r="K115" i="66"/>
  <c r="K116" i="66"/>
  <c r="K117" i="66"/>
  <c r="K118" i="66"/>
  <c r="K119" i="66"/>
  <c r="K120" i="66"/>
  <c r="K121" i="66"/>
  <c r="K122" i="66"/>
  <c r="K123" i="66"/>
  <c r="K124" i="66"/>
  <c r="K125" i="66"/>
  <c r="K4" i="66"/>
</calcChain>
</file>

<file path=xl/sharedStrings.xml><?xml version="1.0" encoding="utf-8"?>
<sst xmlns="http://schemas.openxmlformats.org/spreadsheetml/2006/main" count="1284" uniqueCount="810">
  <si>
    <t>Back to Index</t>
  </si>
  <si>
    <t>Attachment 2.4: Functional Requirements</t>
  </si>
  <si>
    <t>Table of Contents</t>
  </si>
  <si>
    <t>0</t>
  </si>
  <si>
    <t>Instructions</t>
  </si>
  <si>
    <t>1</t>
  </si>
  <si>
    <t>Business Capability Definitions</t>
  </si>
  <si>
    <t>Human Resources</t>
  </si>
  <si>
    <t>Financials Management</t>
  </si>
  <si>
    <t>Procurement</t>
  </si>
  <si>
    <t>Introduction</t>
  </si>
  <si>
    <t>This repository is comprised of multiple tabs, each one representing a functional solution area.</t>
  </si>
  <si>
    <t>Proposers are required to complete the response for each requirement and provide description to support the compliance and availability of the respective functionality. If a requirement requests supporting examples or information, please enter these into the comment field for that requirement. For the requirements that contain multiple sub-requirements and are listed as a single requirement, the Proposers must still answer Yes/No for each example provided and not just once for that requirement. No pricing information or sales material should be included in the response. Failure to comply (e.g., missing or incomplete responses) will result in lower evaluation scores or may render the proposal non-responsive.</t>
  </si>
  <si>
    <t>Descriptions of Column Headings</t>
  </si>
  <si>
    <t>Req. ID</t>
  </si>
  <si>
    <t>Unique identifier of requirement.</t>
  </si>
  <si>
    <t>Grouping</t>
  </si>
  <si>
    <t>The L1 Business Capability functional category/area associated with the requirement.</t>
  </si>
  <si>
    <t>Requirement</t>
  </si>
  <si>
    <t>Description of requirement.</t>
  </si>
  <si>
    <t>Vendor Response Fields</t>
  </si>
  <si>
    <t>Does the Solution meet this requirement?</t>
  </si>
  <si>
    <t>Please respond to each and every requirement (even ones that appear redundant) as follows:
1.  Indicate, with an "X" your response using one of the following response options for each requirement:
     Y = Yes, we meet this requirement out-of-the-box or with configuration capabilities provided within the solution
     C = We can meet this requirement via customization (if this is the case, please provide an indication of High, Medium, or Low development complexity)
     F = We can meet this requirement with a future release of our solution (if this is the case, please provide the version and timing of the release in the Comments column)
     3 = We can meet this requirement by partnering with another 3rd party solution or an integrated PaaS solution (if this is the case, please provide the name of the 3rd party product or indicate PaaS in the Comments column)
     N = No, we cannot meet this requirement
     IMPORTANT = Please respond to each and every requirement, ven if they appeaer redundant. Please respond to each requirement ONLY ONCE. Multiple selections for the same requirement (i.e.: "X" marked to both Y and C) will result in a default selection of "N".
2. The "Module/Solution" column should be used to indicate the name of your module that will handle each requirement so we can align your module pricing to the requirements.
3. For any items noted as customizations, please include the complexity of the customization (H, M, L) and the cost of customizations by process/functional area in your Pricing Response (tabs One-Time Implementation Costs and/or Ongoing Operational Expenses)
N O T E : CMU Expects a response for all tabs/rows (Y, C, F, 3 or N).</t>
  </si>
  <si>
    <t>Custom Complexity?</t>
  </si>
  <si>
    <t>For any requirement met via custom configuration, please indicate the estimated level of effort needed for the Supplier to customize the system to meet the requirement using the following ranges:
&gt;160 Hours - High
80 - 160 Hours - Medium
&lt;80 Hours - Low
Note: The resulting vendor fees required to complete all customizations must also be captured in the pricing worksheet.</t>
  </si>
  <si>
    <t>Future Release Date</t>
  </si>
  <si>
    <t xml:space="preserve">For any requirement met via a future roadmap release,  please enter the targeted future release date for the software version that would meet the requirement. </t>
  </si>
  <si>
    <t>Comments</t>
  </si>
  <si>
    <r>
      <t xml:space="preserve">Enter any declarations, considerations, or any other information needed to qualify the Proposer's response to requirement compliance. Comments should be provided for all requirements (i.e., whether the solution meets the requirement or not). If Proposers indicate that a requirement will be met through a third-party product, Proposers </t>
    </r>
    <r>
      <rPr>
        <i/>
        <sz val="10"/>
        <color theme="1"/>
        <rFont val="Arial"/>
        <family val="2"/>
      </rPr>
      <t>must name the third-party product</t>
    </r>
    <r>
      <rPr>
        <sz val="10"/>
        <color theme="1"/>
        <rFont val="Arial"/>
        <family val="2"/>
      </rPr>
      <t xml:space="preserve"> within "Comments" field for that requirement. </t>
    </r>
  </si>
  <si>
    <t>ERP Functional Requirements - Business Capability Definitions</t>
  </si>
  <si>
    <t>Level 0</t>
  </si>
  <si>
    <t>Level 1</t>
  </si>
  <si>
    <t>Level 2</t>
  </si>
  <si>
    <t>Definition</t>
  </si>
  <si>
    <t>Finance</t>
  </si>
  <si>
    <t>Perform General Accounting</t>
  </si>
  <si>
    <t>Manage Ledgers and Chart of Accounts (CoA)</t>
  </si>
  <si>
    <t>Design and manage the sets of books and CoA structure (including parents/summary-levels with multiple segments), multiple structures (different hierarchy structures for different reporting purposes), define the GL code blocks, create the GL accounts, subledger accounts (SLA) and crosswalk codes (CC) and allow/disallow usage of the accounts. </t>
  </si>
  <si>
    <t>Manage Subledger Accounting</t>
  </si>
  <si>
    <t>Manage the details behind entries in the general ledger used in accounting (i.e., the subsidiary ledger)</t>
  </si>
  <si>
    <t>Manage Financial Accounting</t>
  </si>
  <si>
    <t>Ability to record financial transactions (e.g., journal entries) in compliance with various rules (e.g., FASB, govt. regulations) for various organizations, perform regulatory reporting &amp; filings and management accounting activities. Includes attaching supporting material to transactions.</t>
  </si>
  <si>
    <t>Manage Fund Accounting</t>
  </si>
  <si>
    <t>Manage the activity of analyzing, recording, consolidating/summarizing, and interpreting financial transactions. Track revenue that have purpose restrictions against the expenditures made for those purposes.</t>
  </si>
  <si>
    <t>Manage Project Accounting</t>
  </si>
  <si>
    <t xml:space="preserve">Ability to setup direct and indirect projects (including tasks), identify project owner, establish roles, identify resources to support identified roles, and forecast resources. Manage multiple burden and costing. Create project level accounting to track specific transactions, costs, and allocate cost to the appropriate cost centers. Includes the management of various project types that drive cost calculations. </t>
  </si>
  <si>
    <t>Manage Lease Accounting</t>
  </si>
  <si>
    <t>Manage the lease accounting based on the type of lease (i.e., capital or operating lease); record fixed/variable lease costs, and impairment or amortization.</t>
  </si>
  <si>
    <t>Manage Accounts Payable</t>
  </si>
  <si>
    <t>Process Invoices</t>
  </si>
  <si>
    <t>Receive and process digital invoices (with and with/out POs) check-requests, recurring payments, and payment order. Perform invoice matching process (3-way) for POs. Initiate workflow for individual invoice coding, cross check for payment, approval, and payment.</t>
  </si>
  <si>
    <t>Manage 1099s</t>
  </si>
  <si>
    <t>Ability to setup 1099 vendors, generate 1099s, track and report on 1099s.</t>
  </si>
  <si>
    <t>Manage P-Cards</t>
  </si>
  <si>
    <t>Ability to coordinate thresholds for cardholder usage, receive and process transmissions from the financial institutions for the purchases your employees make, receive and process statements for reconciliation purposes, generate transactions in the General Ledger and Accounts Payable systems to record P-Card expenses and pay the financial institutions and monitor cardholder purchases.</t>
  </si>
  <si>
    <t>Manage Travel &amp; Expenses</t>
  </si>
  <si>
    <t>Request, approve, submit (with receipts and based upon compliance policies), reimburse, and reconcile travel and expense.</t>
  </si>
  <si>
    <t>Manage Payables Debit/Credit Memos</t>
  </si>
  <si>
    <t>Adjust the outstanding payable amounts for variances on account of refunds or increases. Include anything reviewer has determined should be paid (disallowance).</t>
  </si>
  <si>
    <t>Process Payments</t>
  </si>
  <si>
    <t xml:space="preserve">Audit, review, approve, and submit payment batches, to include ACH batches, wire batches, and payment orders for multiple entities. </t>
  </si>
  <si>
    <t>Manage Treasury and Cash</t>
  </si>
  <si>
    <t>Manage Cash Flow / Forecasting</t>
  </si>
  <si>
    <t>The process of monitoring, analyzing, and projecting the movement of cash into and out of an organization over a defined period. This is essential for ensuring liquidity, optimizing working capital, and making informed financial decisions.</t>
  </si>
  <si>
    <t>Manage Treasury / Investments</t>
  </si>
  <si>
    <t>The activities and capabilities within a business that are dedicated to overseeing and optimizing the company's cash, liquidity, and investments. This is crucial for maintaining financial stability, maximizing returns on idle cash, managing risks associated with investments, and ensuring that the organization has adequate funds to meet its obligations and strategic objectives.</t>
  </si>
  <si>
    <t>Manage Financial Risk</t>
  </si>
  <si>
    <t xml:space="preserve">The identification, assessment, and mitigation of various financial risks that may impact the organization's cash flows, liquidity, and overall financial health. </t>
  </si>
  <si>
    <t>Manage Borrowings / Debt</t>
  </si>
  <si>
    <t>The strategic planning, acquisition, and management of debt instruments to finance the organization's operations, investments, and growth initiatives. This encompasses various activities related to borrowing and debt management, aiming to optimize the company's capital structure, minimize financing costs, and maintain financial flexibility.</t>
  </si>
  <si>
    <t>Manage Billing and Accounts Receivable (AR)</t>
  </si>
  <si>
    <t>Create Invoices &amp; Bills</t>
  </si>
  <si>
    <t>Create invoices and bills and control general ledger (GL) posting. </t>
  </si>
  <si>
    <t>Manage Collections</t>
  </si>
  <si>
    <t>Enter and maintain various types of receipts (e.g., application of "cash" receipts to open AR). Analyze, track and manage due and overdue receivables; manage unapplied collections, credits, overpayments; generate collections aging report for outstanding invoices and adjusting invoices and bills (e.g., removing errant billing). </t>
  </si>
  <si>
    <t>Manage Receivables Debit / Credit Memos</t>
  </si>
  <si>
    <t>Adjust outstanding receivable amounts for invoice adjustments.</t>
  </si>
  <si>
    <t>Manage Customer Account Profiles</t>
  </si>
  <si>
    <t>Manage (create, add, modify, delete, merge, split) various customer data hierarchies (that come over from the various programs). </t>
  </si>
  <si>
    <t>Perform Period Close</t>
  </si>
  <si>
    <t>Manage Cost Allocation</t>
  </si>
  <si>
    <t>Receive and enter indirect rates for overheads (including salary, fringe and leave) and other fixed/variable charges such as shared services costs based on usage. Includes the set up and allocation of multiple cost pools</t>
  </si>
  <si>
    <t>Consolidate Financials</t>
  </si>
  <si>
    <t>Analyze, reconcile, consolidate, summarize and aggregate financial data, based on different accounting standards and federal regulations, and track eliminations.</t>
  </si>
  <si>
    <t>Perform Final Reconciliation</t>
  </si>
  <si>
    <t>Review and reconcile rates (including salary, fringe and leave) and other fixed/variable charges such as shared services costs based on usage</t>
  </si>
  <si>
    <t>Manage Period / Cycle Close</t>
  </si>
  <si>
    <t>Manage Labor Distribution</t>
  </si>
  <si>
    <t>Create labor schedules for employee assignments (e.g., distribute payroll costs to projects, awards, or GL accounts) and manage labor costs</t>
  </si>
  <si>
    <t>Manage Commitments</t>
  </si>
  <si>
    <t>Establish and manage budgetary controls on spend and revenue amounts (committed and actual). This includes the accounting of planned (e.g., estimated future spend), pre-encumbrance (e.g., purchase requisitions), encumbrance (e.g., open purchase orders), and recognized revenue (booked revenue that has not yet been received) amounts.</t>
  </si>
  <si>
    <t>Manage Fixed Assets</t>
  </si>
  <si>
    <t>Manage Asset Requests</t>
  </si>
  <si>
    <t>Develop and submit requests for depreciable goods and services, with the ability to define the specific parameters to drive the sourcing of these requests (price, vendor, quantity, etc.).</t>
  </si>
  <si>
    <t>Manage Asset Acquisition &amp; Depreciation</t>
  </si>
  <si>
    <t>Record newly acquired assets with both financial as well as descriptive information (asset master data); capture acquisition as well as valuation information that will be used over the lifecycle of the asset. Address backordered assets or related items.</t>
  </si>
  <si>
    <t>Manage Asset Improvements &amp; Depreciation</t>
  </si>
  <si>
    <t>Record improvements to assets and impact to assets depreciation calculation. Calculate the asset’s depreciation schedule based on the assets classification, age, value and any improvements made to the assets.</t>
  </si>
  <si>
    <t>Manage Asset Maintenance &amp; Transfers</t>
  </si>
  <si>
    <t>Record the assets maintenance schedule, warranties and any movements of the asset between financial units and locations.</t>
  </si>
  <si>
    <t>Manage Asset Under Construction</t>
  </si>
  <si>
    <t>Capitalize the expenditure on new or existing assets (major repairs/overhauls) as the work continuously progresses.</t>
  </si>
  <si>
    <t>Retire &amp; Dispose of Assets</t>
  </si>
  <si>
    <t>Retire fully depreciated assets. Occasionally address gain or loss for assets (depending upon initial useful life entry).</t>
  </si>
  <si>
    <t>Manage Grants as Grantee/Grantor</t>
  </si>
  <si>
    <t>Manage &amp; Pursue Grant Opportunities</t>
  </si>
  <si>
    <t>Manage Award &amp; Oversight</t>
  </si>
  <si>
    <t>Grantor: Evaluate and determine awards, communicate with subrecipients, configure/set-up grants accounts, award subrecipient grants, detect fraud, and issue grant/program amendments. Note: At CMU, subrecipients are not subjected to a traditional competitive grants process, but CMU does employ a fulltime administrator to perform evaluations.</t>
  </si>
  <si>
    <t>Manage Administration &amp; Performance</t>
  </si>
  <si>
    <t xml:space="preserve">Grantor: Periodically report on the intake, assess progress and risk, validate payments/withdrawal of funds, and initiate/authorize payment/refunds. </t>
  </si>
  <si>
    <t>Manage Audit &amp; Close</t>
  </si>
  <si>
    <t>Grantor: Perform final reconciliation of funds, close grant agreements, and track grants related expenditures.</t>
  </si>
  <si>
    <t>Grantee: Identification of grants opportunities, manage award approval, application reminders, capture of application (incl. budget narrative), management and integration of attachments, submissions to Grantor system.</t>
  </si>
  <si>
    <t>Grantee: Manage award acceptance. Link award acceptance to the awarded grant. Setup awarded grant (budget, receipt, and control). Notification (i.e., email) from Grantor on application status/award.</t>
  </si>
  <si>
    <t>Grantee: Manage amendments to personnel, time frame, and budget, budget management, project management, deliverables, dashboards on KPI, justify and request Grant disbursements, validate payments, and payment profiling.</t>
  </si>
  <si>
    <t>Grantee: Initiation of final payment/refund, final reconciliation of funds, closure of grant agreements.</t>
  </si>
  <si>
    <t>Manage Budgeting and Planning</t>
  </si>
  <si>
    <t>Create Budgetary Estimates, Plans and Forecasts</t>
  </si>
  <si>
    <t>Develop annual and multi-year operational plans, budgets and forecasts for reporting entities, utilizing inputs from strategy, scenario planning analysis, and other core business processes, where appropriate. Measure and report on variance of forecasts to actuals.​ Manage a wide variety of funds and service areas among department with different restrictions on those funds and services areas (e.g., unable to move some funds between departments).</t>
  </si>
  <si>
    <t>Consolidate &amp; Revise Budgets</t>
  </si>
  <si>
    <t>Aggregate the budgets as per the organization structure and provide managers with a consolidated view that can be used for day-to-day operational purpose.​ Perform ongoing revisions to budget spread and create projections (revision of last year’s budget). Maintain total committed annual budgetary amounts. Annually request additional funding and revise the budget.</t>
  </si>
  <si>
    <t>Manage Financial Performance</t>
  </si>
  <si>
    <t>Plan, monitor, and measure financial performance (e.g., maximize operating margins).</t>
  </si>
  <si>
    <t>Perform Capital Planning</t>
  </si>
  <si>
    <t>Develop capital plans, determining if long-term investments are worth funding through the organization’s capitalization structure.</t>
  </si>
  <si>
    <t>Perform Long-Term Financial Planning</t>
  </si>
  <si>
    <t>Incorporate scenario assumptions, trend analysis, financial projections, rolling forecast, and strategic plans into the development of long-range plans. The long-range financial plan feeds into the annual budget.</t>
  </si>
  <si>
    <t>HR</t>
  </si>
  <si>
    <t>Manage and Process Payroll</t>
  </si>
  <si>
    <t>Manage Payroll</t>
  </si>
  <si>
    <t>Setup payroll structure and pay periods, manage the setup or import of job record information, manage the sum of all financial records of salaries for an employee (e.g., maintain accurate payroll records, including wages, bonuses, deductions, allowances, gross pay, net pay), and apply payroll changes.</t>
  </si>
  <si>
    <t>Manage Payroll Deductions, Taxes Garnishment, and 3rd Party Filings</t>
  </si>
  <si>
    <t>Calculate gross to net pay to determine withholding taxes, health insurance, retirement contributions and voluntary benefits, process salaries, file employment taxes, manage third party deductions and filings. </t>
  </si>
  <si>
    <t>Process Payroll Payments</t>
  </si>
  <si>
    <t>Prepare accurate paychecks and distribute payments (e.g., direct deposit, paper checks) to employees for time worked. Payroll processing also includes tracking of overtime, shift differential, special pay, paid time off and other miscellaneous impacts to an employee’s pay.</t>
  </si>
  <si>
    <t>Acquire Talent</t>
  </si>
  <si>
    <t>Manage Recruitment</t>
  </si>
  <si>
    <t xml:space="preserve">Determine and handle job/position requests/requirements, recruit or source the candidates as per the requests/requirements to fill a vacant position and if applicable, reallocate/promote a current employee, track an applicant’s progress through the application and process an applicant, as well as manage recruiting events and associated communications to talent pools. </t>
  </si>
  <si>
    <t>Manage Hiring (selection)</t>
  </si>
  <si>
    <t xml:space="preserve">Screen and select candidates, schedule and manage interviews of candidates, manage the extension of offers of employment to the most appropriate candidates, collect new hire documentation including background information, references and create the employee record. </t>
  </si>
  <si>
    <t>Manage Onboarding (transition in)</t>
  </si>
  <si>
    <t xml:space="preserve">Manage the process of employee arrival including set up of the employee record, assignment of assets, completion of employee checklist such as required paperwork, gathering of knowledge, and ensuring skills and behaviors are present to become effective organizational member. </t>
  </si>
  <si>
    <t>Administer HR</t>
  </si>
  <si>
    <t>Manage Workforce / Personnel Information</t>
  </si>
  <si>
    <t>Capture and manage employee setup and management of employee records / information throughout the employee life cycle, including non-job-related employee details (e.g., personally identifiable information such as home addresses). </t>
  </si>
  <si>
    <t>Manage Org., Positions, Job Descriptions, and Classifications</t>
  </si>
  <si>
    <t xml:space="preserve">Manage employee classifications (e.g., exempt or nonexempt under Fair Labor Standards Act (FLSA)) based on job duties, the relationship between positions, the organizational structure and budget control/funding for positions, as well as manage job descriptions to support recruiting, upskilling, reskilling, and organizational design needs; position controls. </t>
  </si>
  <si>
    <t>Manage Workforce / Personnel Actions</t>
  </si>
  <si>
    <t>Capture and manage actions including change of position, termination, etc. and manage notifications and verifications of actions and finalize to the employee record. </t>
  </si>
  <si>
    <t>Manage HR Strategy &amp; Planning</t>
  </si>
  <si>
    <t>Develop, implement and maintain human capital strategies and plans, to include managing workforce strategy, recruiting employees, developing and counseling employees, managing employee relations, rewarding and retaining employees, redeploying and retiring employees, managing employee information, and managing employee communications.</t>
  </si>
  <si>
    <t>Manage Workforce Voice and Employee Engagement</t>
  </si>
  <si>
    <t>Collect, manage and action on employee feedback on improvements to the employee experience, as well as develop metrics and benchmarks for determining how well employees are participating in advancement/professional development. Manage critical aspects of the workforce to promote employee engagement, including voice of the employee.</t>
  </si>
  <si>
    <t>Manage and Deliver HR Communications</t>
  </si>
  <si>
    <t>Develop, send, and manage all communications templates, messages, schedules and delivery formats from HR to organizational employees and ensure transparency across the organization.</t>
  </si>
  <si>
    <t>Manage Workplace Compliance and Guidance</t>
  </si>
  <si>
    <t>Manage Ethics &amp; Compliance</t>
  </si>
  <si>
    <t xml:space="preserve">Ensure policies are compliant with State and Federal laws (e.g., EEO) and update accordingly including for external and internal policies related to Employment Equity, to include recruitment and promotion, compensation, working conditions, training, experience, harassment and dismissal. Additionally, manage all disability accommodations due to physical or mental impairment, collect and store documentation, and provide reasonable accommodations to meet compliance requirements for ADA. </t>
  </si>
  <si>
    <t>Manage Health and Safety</t>
  </si>
  <si>
    <t xml:space="preserve">Manage workforce safety and prevention programs. Capture, track, and monitor quality and safety metrics against standards, manage communications between all stakeholders sharing status of an issue, identify and remediate potential and actual workplace hazards. Additionally, document and categorize worker’s compensation incidents and manage the workers compensation programs including collection of claims, establishment of scope and cadence of claims, monitoring of claim progress, reporting of worker’s compensation and ensuring communication and compliance. </t>
  </si>
  <si>
    <t>Manage Workforce/Employee Relations</t>
  </si>
  <si>
    <t xml:space="preserve">Manage Workforce Complaints / Grievances </t>
  </si>
  <si>
    <t xml:space="preserve">Collect, review, assess, track and handle the processing and review of workforce complaints and ADA, and determine and approve resolutions, as well as ensure appropriate communications are provided to associated parties. </t>
  </si>
  <si>
    <t>Manage Disciplinary Actions</t>
  </si>
  <si>
    <t xml:space="preserve">Set performance standards, identify problem behavior, measure and track employee performance against the identified standard, develop a corrective action plan for disciplinary issues, monitor progress and report on disciplinary trends in the workplace. </t>
  </si>
  <si>
    <t>Manage Workforce Performance</t>
  </si>
  <si>
    <t>Manage Career Development, Goals and Evaluations</t>
  </si>
  <si>
    <t>Set goals and objectives, conduct performance reviews and self/manager appraisals, measure and track metrics against organizational goals, mission-critical priorities and achievements, and manage individual development plans.</t>
  </si>
  <si>
    <t>Manage Skills, Qualifications and Competencies</t>
  </si>
  <si>
    <t xml:space="preserve">Capture and track an inventory of employee skills, qualifications, competencies, certifications, etc. and map them to the roles and employees and systematically create a plan to categorize, enhance and develop in line with employee life cycles. </t>
  </si>
  <si>
    <t>Manage Succession Plans</t>
  </si>
  <si>
    <t>Plan for future business needs and manage the organizational structure (e.g., management of positions and critical roles) to meet future needs, as well as plan for attrition for top-level talent. This serves as an input to the strategic workforce plan to provide the right mix of experienced and capable employees.</t>
  </si>
  <si>
    <t>Manage Learning and Training</t>
  </si>
  <si>
    <t xml:space="preserve">Create, implement, manage and evaluate programs for employee learning and design learning sessions on the basis of the needs and the availability of the skills within the organization. Learning programs can be virtual, classroom, on-the-job training, etc. and are linked to performance management (e.g., tie performance to learning development). Learning extends to include activities and actions (e.g., read, viewed, attended) and often leverages 3rd party content. </t>
  </si>
  <si>
    <t>Manage Workforce</t>
  </si>
  <si>
    <t>Manage Absence/ Leave</t>
  </si>
  <si>
    <t>Manage Time and Attendance</t>
  </si>
  <si>
    <t xml:space="preserve">Capture, monitor and assess employee labor hours, by task or project, and manage time approvals. Time and attendance generates, maintains, and archives important inputs to payroll and compliance information. </t>
  </si>
  <si>
    <t>Manage Separation/Off-boarding (transition out)</t>
  </si>
  <si>
    <t>Manage the process of employee departure (e.g., due to voluntary resignation, downsizing, expiration of contract/retirement, removal on account of disciplinary issues), capture departing employee feedback, recover company equipment and assets, and remove system access.</t>
  </si>
  <si>
    <t>Manage Workforce Planning, Budgeting, and Forecasting</t>
  </si>
  <si>
    <t>Align the needs and priorities of the organization with those of the workforce to ensure it can meet its legislative, regulatory, service/production requirements and organizational objectives. Workforce planning is used to get the right workforce skills and capacity to deliver on an organization’s mission and strategy. Examines the workforce implications of the organization’s short and long-term strategy (e.g., will the organization have the right resources available and, if not, how will the organization obtain the necessary resources). Includes forecasting and aligning resources to new organization structures following significant transformations (e.g., restructuring, M&amp;A, divestiture and reduction in force).</t>
  </si>
  <si>
    <t>Manage Total Rewards</t>
  </si>
  <si>
    <t>Manage and Administer Compensation</t>
  </si>
  <si>
    <t xml:space="preserve">Manage annual and ad hoc compensation, determine job valuing (including market data), enable retention programs, record monetary incentive awards for all employees, track budget allocations and approvals for compensation decisions, and perform market analysis and administer pay. </t>
  </si>
  <si>
    <t>Manage and Administer Benefits</t>
  </si>
  <si>
    <t>Manage benefits plans, programs, and services, including the eligibility, enrollment and coverage for benefit plans, Health Savings Account, dental, legal, identity theft, health and dependent care.</t>
  </si>
  <si>
    <t xml:space="preserve">Manage and Administer Pension </t>
  </si>
  <si>
    <t>Manage employee pension funds, calculate pension contributions during employee’s employment period in support of employee retirement, and manage periodic payments.</t>
  </si>
  <si>
    <t>Manage and Administer Rewards and Recognition</t>
  </si>
  <si>
    <t>Set up programs to recognize and appreciate (e.g., kudos), reward (e.g., gift cards), and motivate employees on individual and/or group levels for accomplishments and/or performance that delivers outcomes beyond normal expectations and manage business rules associated with rewards (e.g., limitations on the volume of rewards allocated to employees or by managers in a specific time period).</t>
  </si>
  <si>
    <t>Manage &amp; Administer Health &amp; Wellness (Work-Life Balance)</t>
  </si>
  <si>
    <t>Address communication around health and wellness program offerings intended to promote employee work-life balance and health, manage the enrollment of employees in the program, and track participation.</t>
  </si>
  <si>
    <t>Strategically Source</t>
  </si>
  <si>
    <t>Analyze Spend​</t>
  </si>
  <si>
    <t>Aggregate, explore/drill down, and report on award, order, and spend data at item and vendor levels across the various departments.​</t>
  </si>
  <si>
    <t>Manage Categories​</t>
  </si>
  <si>
    <t>Define categories for award, order, and spend analysis and reporting based on defined business rules. ​</t>
  </si>
  <si>
    <t>Plan Acquisitions​</t>
  </si>
  <si>
    <t>Apply analyzed historical award, order, and spend data in order to plan and forecast needs for upcoming procurements / acquisitions.​</t>
  </si>
  <si>
    <t>Manage Supply Base​</t>
  </si>
  <si>
    <t>Manage existing and proactively identify sources for future procurements across the existing base of suppliers.​</t>
  </si>
  <si>
    <t>Purchase Direct/Indirect Materials and Services</t>
  </si>
  <si>
    <t>Manage Services Procurement​</t>
  </si>
  <si>
    <t>Manage the talent pool, rate cards and cost benchmarking, rate negotiation and resume comparison, negotiation of contracts and SOWs, resource tracking, tasks and assignments, reporting of deliverables, tracking of SLAs and other commitments, and invoice aggregation and validation.​</t>
  </si>
  <si>
    <t>Create &amp; Approve Requisitions​</t>
  </si>
  <si>
    <t>Develop, submit and approve requests for goods and services, and define the specific parameters to drive the sourcing of these requests (price, vendor, quantity, etc.). ​</t>
  </si>
  <si>
    <t>Create &amp; Approve POs​</t>
  </si>
  <si>
    <t>Generate and approve the contractually binding documents with suppliers in compliance with procurement policies and statutes.​</t>
  </si>
  <si>
    <t>Receive Goods &amp; Services​</t>
  </si>
  <si>
    <t>Receipt of goods by warehouse or services via vendor invoice. Create material /service receipts in order to update the inventory / service fulfillment and then receive invoice receipt to be received and validated.​</t>
  </si>
  <si>
    <t>Perform Quality Checks​</t>
  </si>
  <si>
    <t>Perform incoming material inspections and quality assurance actions for service acceptance; record conformance or non-conformance to  help measure vendor performance. ​</t>
  </si>
  <si>
    <t>Manage University Cards​</t>
  </si>
  <si>
    <r>
      <t>Manage the issuance, usage, payment, and compliant use of University</t>
    </r>
    <r>
      <rPr>
        <sz val="10"/>
        <color rgb="FFFF0000"/>
        <rFont val="Arial"/>
        <family val="2"/>
      </rPr>
      <t xml:space="preserve"> </t>
    </r>
    <r>
      <rPr>
        <sz val="10"/>
        <color rgb="FF000000"/>
        <rFont val="Arial"/>
        <family val="2"/>
      </rPr>
      <t>cards to procure approved goods and services. Includes limits and delegation of specific cards for different spend thresholds. ​</t>
    </r>
  </si>
  <si>
    <t>Create &amp; Manage Procurement Plans​</t>
  </si>
  <si>
    <t>Create material / service requirements forecasts for the planning horizon.​</t>
  </si>
  <si>
    <t>Receive Invoices​</t>
  </si>
  <si>
    <t>Ingest the invoiced goods/services received from various sources (e.g., paper based, EDI, email) to initiate the matching and approval process. ​</t>
  </si>
  <si>
    <t>Manage / Process Returns​</t>
  </si>
  <si>
    <t>Coordinate and facilitate returns process for material that must be returned to supplier (also known as RTV). ​</t>
  </si>
  <si>
    <t>Manage Materials​</t>
  </si>
  <si>
    <t>The steps to plan material requirements involving upfront planning and ongoing maintenance. ​</t>
  </si>
  <si>
    <t>Manage Vendor Relationships</t>
  </si>
  <si>
    <t>Manage Vendor Master Data​</t>
  </si>
  <si>
    <t>Manage the entry and update of required Vendor information, including the definition / enforcement of access controls, classification of vendors, approvals for updates, and sufficient edits to prevent duplicates. ​</t>
  </si>
  <si>
    <t>Measure Vendor Performance​</t>
  </si>
  <si>
    <t>Provide analytical capability to aggregate raw award, order, and spend data to generate performance metrics by Vendor and cross-compare performance across Vendors. Includes evaluation of vendor performance. ​</t>
  </si>
  <si>
    <t>Manage Vendor Collaboration​</t>
  </si>
  <si>
    <t>Facilitate the interaction between vendors as well as the procurement team that provides visibility to all related parties. ​</t>
  </si>
  <si>
    <t>Recover Supplier Rebates​</t>
  </si>
  <si>
    <t>Be able to incorporate specific rebates from suppliers as it pertains to order process. Examples include periodic volume discounts, promotional rebates, etc.. Provides bottom line expense reduction opportunities that are especially helpful for low margin businesses. ​</t>
  </si>
  <si>
    <t>Facilitate Vendor Onboarding​</t>
  </si>
  <si>
    <t>Upon finalization of contract, collecting vendor information, setting up new vendors, training vendors where necessary, potentially providing access to the necessary information including credentials for logging into the IT systems to perform the contractual obligations as needed. ​</t>
  </si>
  <si>
    <t>Track Vendor Compliance​</t>
  </si>
  <si>
    <t>Provide the ability to monitor and report on Vendor(s) compliance with organization’s policies and statutes.​</t>
  </si>
  <si>
    <t>Provide Procurement Reports &amp; Analytics​</t>
  </si>
  <si>
    <t>Slice and dice procurement and financial data in varying formats as determined by end users.​</t>
  </si>
  <si>
    <t>Manage Supply Risks​</t>
  </si>
  <si>
    <t>The actions the organization takes to mitigate and reduce potential risks with Vendors. Also includes monitoring and reporting levels of risk exposure.​</t>
  </si>
  <si>
    <t>Manage Supplier Contracts</t>
  </si>
  <si>
    <t>Develop Contracts​</t>
  </si>
  <si>
    <t>Author contracts using approved standard contract clauses and templates and route drafts through approval workflow levels to support contract negotiations and execution. Facilitate search / retrieval of contract samples/templates through a centralized repository.​</t>
  </si>
  <si>
    <t>Manage Contract Lifecycle (incl. Cycle Time)​</t>
  </si>
  <si>
    <t>Manage Online Catalogs​</t>
  </si>
  <si>
    <t>Provide online shopping like experience that enables purchasing selection from a customized, shopping cart-enabled interface (punch-out to vendor sites or migrate catalogs into own solution).​</t>
  </si>
  <si>
    <t>Establish Contingency Plans​</t>
  </si>
  <si>
    <r>
      <t>Provide the capability to identify and retrieve comparable contracts from multiple Vendors to support contingency planning in case of Vendor non-performance,</t>
    </r>
    <r>
      <rPr>
        <sz val="10"/>
        <color rgb="FFFF0000"/>
        <rFont val="Arial"/>
        <family val="2"/>
      </rPr>
      <t xml:space="preserve"> </t>
    </r>
    <r>
      <rPr>
        <sz val="10"/>
        <color rgb="FF000000"/>
        <rFont val="Arial"/>
        <family val="2"/>
      </rPr>
      <t>insolvency, non-compliance and/or to support other management needs. ​</t>
    </r>
  </si>
  <si>
    <t>Maintain Material &amp; Service Catalog​</t>
  </si>
  <si>
    <t>Provide searchable catalog of materials and services available by Vendor and across Vendors. ​</t>
  </si>
  <si>
    <t>Manage Solicitations </t>
  </si>
  <si>
    <t>Develop &amp; Post Solicitations​</t>
  </si>
  <si>
    <t>Author solicitations using templates and content, send out drafts through defined approval workflow levels. Facilitate search/ retrieval of solicitation samples/templates through a centralized repository.​</t>
  </si>
  <si>
    <t>Access Solicitation Documents​</t>
  </si>
  <si>
    <t>Provide offerors self-service access to solicitation documents internally and externally per defined access controls and authoring rights. ​</t>
  </si>
  <si>
    <t>Receive Vendor Proposals​</t>
  </si>
  <si>
    <t>Provide the capability for Vendors to electronically respond to predefined solicitation templates, store Vendor proposals and enable Vendors to provide electronic responses.​</t>
  </si>
  <si>
    <t>Evaluate &amp; Award Solicitations​</t>
  </si>
  <si>
    <t>Provide the ability to electronically score solicitation responses based on defined parameters and evaluation criteria. ​</t>
  </si>
  <si>
    <t>Manage Solicitation Protests​</t>
  </si>
  <si>
    <t>Provide the analytics capability to aggregate scoring and defend award decisions. Monitor compliance of Vendors’ protesting awards to deadlines. Provide the capability to initiate and respond to protests. ​</t>
  </si>
  <si>
    <t>Communicate with Vendor Community​</t>
  </si>
  <si>
    <t>Provide the capability to receive and distribute communications to Vendor community electronically for a specific solicitation, general communication and/or specific groups of Vendors (e.g., addendums, pre-bid meetings, job walks). ​</t>
  </si>
  <si>
    <t>Support Vendor Questions &amp; Answers (Q&amp;A)​</t>
  </si>
  <si>
    <t>Provide the ability for Vendors to ask questions directly for specific solicitations and review published answers.​</t>
  </si>
  <si>
    <t>Yes</t>
  </si>
  <si>
    <t>No</t>
  </si>
  <si>
    <t>ERP Functional Requirements - HR</t>
  </si>
  <si>
    <t>Req ID</t>
  </si>
  <si>
    <t>One response per requirement</t>
  </si>
  <si>
    <t>Module / Solution</t>
  </si>
  <si>
    <t>Customization</t>
  </si>
  <si>
    <t>Status</t>
  </si>
  <si>
    <t>Y</t>
  </si>
  <si>
    <t>C</t>
  </si>
  <si>
    <t>F</t>
  </si>
  <si>
    <t>N</t>
  </si>
  <si>
    <t>H/M/L</t>
  </si>
  <si>
    <t>HR1</t>
  </si>
  <si>
    <t>The solution presents a platform which provides connectivity, scalability, and portability within and across vendor products (must be platform independent).</t>
  </si>
  <si>
    <t>HR2</t>
  </si>
  <si>
    <t>Ability to allow for user-defined scoring for candidates</t>
  </si>
  <si>
    <t>HR3</t>
  </si>
  <si>
    <t>The system shall provide the ability to interface with multiple systems and data sources, including but not limited to: Core HR System, Vendor Management System, Financial System, Recruitment System, Performance Management System, Learning Management System, Succession Management System, Career Mapping/Planning, Other Internal systems, External Vendors.</t>
  </si>
  <si>
    <t>HR4</t>
  </si>
  <si>
    <t xml:space="preserve">Capability for the Hiring Manager and/or HRG to view the requisition status at any given time (tracker). </t>
  </si>
  <si>
    <t>HR5</t>
  </si>
  <si>
    <t>Use system for quarterly FERC Electronic Quarterly Report (EQR) in the required formatting</t>
  </si>
  <si>
    <t>HR6</t>
  </si>
  <si>
    <t>Ability for users to provide account mapping information to enable statutory financial reporting. Mapping refers to mapping of accounts between GAAP ledgers and FERC</t>
  </si>
  <si>
    <t>HR7</t>
  </si>
  <si>
    <t>The application provides an ability to view and extract all the necessary data and data elements with an ability to have these available in a centralized repository for BI / reporting analysis - for e.g. customer bill broken by various components. The data could be fed from multiple data sources.</t>
  </si>
  <si>
    <t>HR8</t>
  </si>
  <si>
    <t>The system should provide connections or facilitate the flow of data for 3rd party reporting solutions such as PowerBI, Tableau, DBMS connections etc.</t>
  </si>
  <si>
    <t>HR9</t>
  </si>
  <si>
    <t>Ability for Hiring Managers to provide feedback, take actions and score candidates and resumes via mobile application</t>
  </si>
  <si>
    <t>HR10</t>
  </si>
  <si>
    <t>Ability for candidate to apply and check their application status via mobile application</t>
  </si>
  <si>
    <t>HR11</t>
  </si>
  <si>
    <t>HR12</t>
  </si>
  <si>
    <t xml:space="preserve">Ability to create various workflows that support multiple recruitment processes with different milestones and action items/triggers associated to them.  </t>
  </si>
  <si>
    <t>HR13</t>
  </si>
  <si>
    <t>A system that either includes or has the ability to support the addition of Candidate Relationship Management (CRM) functionality or other proactive recruitment technologies</t>
  </si>
  <si>
    <t>HR14</t>
  </si>
  <si>
    <t>Administer Human Resources</t>
  </si>
  <si>
    <t>The solution will be able to allow users, through self-service supported by workflows and task lists, to create a new organizational structure, staging and aligning all associated attributes and effective dates prior to publishing.</t>
  </si>
  <si>
    <t>HR15</t>
  </si>
  <si>
    <t>The solution will be able to create an organizational hierarchy so that the employees can be assigned to, and paid from, multiple positions in different funds, organizational units, classes, and statuses.</t>
  </si>
  <si>
    <t>HR16</t>
  </si>
  <si>
    <t>The solution will be able to configure workflow mechanisms (e.g., single- and multi-layered approvals, approvals based on hierarchies/roles/custom rules, approval observers, electronic and email notifications, statuses, manual and automatic re-routing, delegation, cancellation, warning and error messages) to guide users.</t>
  </si>
  <si>
    <t>HR17</t>
  </si>
  <si>
    <t>The solution will be able to manage current and historical job information for each employee, including but not limited to promotions, oath date, term date, change of position, leaves of absence, layoffs, retirement, pay rate changes, departmental reassignments, re-hire, and death, supported by automated scanning and digital signature capabilities.</t>
  </si>
  <si>
    <t>HR18</t>
  </si>
  <si>
    <t>The solution will be able to perform scenario analysis, e.g., distributing workforce planning output over multiple years based on user-defined criteria. Calculate and provide a rule engine for basic and complex formulas and scenarios using drag-and-drop functionality.</t>
  </si>
  <si>
    <t>HR19</t>
  </si>
  <si>
    <t>The solution will be able to initiate Surveys to employees in alignment with actions taken (i.e., exit, retention, satisfaction surveys).</t>
  </si>
  <si>
    <t>HR20</t>
  </si>
  <si>
    <t>The solution will be able to produce (ad-hoc, by request) organizational charts of any/every organizational unit</t>
  </si>
  <si>
    <t>HR21</t>
  </si>
  <si>
    <t>The solution will be able to support common position titles with differences in employee profile management</t>
  </si>
  <si>
    <t>HR22</t>
  </si>
  <si>
    <t>The solution will be able to capture and selectively use alias/preferred names</t>
  </si>
  <si>
    <t>HR23</t>
  </si>
  <si>
    <t>The solution will be able to add non-employees (e.g., contingent labor) into the system</t>
  </si>
  <si>
    <t>HR24</t>
  </si>
  <si>
    <t>Manage Workplace Compliance &amp; Guidance</t>
  </si>
  <si>
    <t>The solution will be able to collect information from candidate/employee; Demographics, Disability, Military Experience, Gender, Race/Ethnicity</t>
  </si>
  <si>
    <t>HR25</t>
  </si>
  <si>
    <t>The solution will be able to ensure state and federal regulatory reports can be generated</t>
  </si>
  <si>
    <t>HR26</t>
  </si>
  <si>
    <t>The solution will be able to provide insight, dashboards, reporting of diversity of the talent and employment pools, talent pipeline and candidate pipeline</t>
  </si>
  <si>
    <t>HR27</t>
  </si>
  <si>
    <t>The solution will be able to report on diversity data at a granular level on various demographics by organization (e.g., white, disabled veterans, etc.)</t>
  </si>
  <si>
    <t>HR28</t>
  </si>
  <si>
    <t>The solution will be able to provide statistical analysis and reporting on succession planning data incorporating diversity data</t>
  </si>
  <si>
    <t>HR29</t>
  </si>
  <si>
    <t>The solution will be able to provide real time data of headcount challenges and opportunities where diversity gaps are present</t>
  </si>
  <si>
    <t>HR30</t>
  </si>
  <si>
    <t>The solution will be able to track and manage disability accommodations to ensure ADA compliance is met</t>
  </si>
  <si>
    <t>HR31</t>
  </si>
  <si>
    <t>The solution will be able to collect and store information and ensure it is secured and accessible by appropriate organizational roles</t>
  </si>
  <si>
    <t>HR32</t>
  </si>
  <si>
    <t>The solution will be able to digitally collect and store disciplinary documents with electronic acknowledgement or signature with ability to categorize and review for accuracy and provide access by document category or union.</t>
  </si>
  <si>
    <t>HR33</t>
  </si>
  <si>
    <t>The solution will be able to allow users to access to disciplinary action information based on approved access due to confidentiality.</t>
  </si>
  <si>
    <t>HR34</t>
  </si>
  <si>
    <t>The solution will be able to address staffing and pay when an employee is discharged or demoted.</t>
  </si>
  <si>
    <t>HR35</t>
  </si>
  <si>
    <t>The solution will be able to notify external entities (service benefit providers and Internal groups such as Benefits, Finance, Payroll) of changes including reinstatement to ensure appropriate changes/required updates are automatically made.</t>
  </si>
  <si>
    <t>HR36</t>
  </si>
  <si>
    <t>The solution will be able to provide self-service to Managers to request information on disciplinary records with appropriate access (e.g., view only).</t>
  </si>
  <si>
    <t>HR37</t>
  </si>
  <si>
    <t>The solution will be able to provide dashboard reporting including trend related data, reporting on past violations for an employee.</t>
  </si>
  <si>
    <t>HR38</t>
  </si>
  <si>
    <t>The solution will be able to pull data from past violations to see range of disciplinary actions to be considered as possible consequence.</t>
  </si>
  <si>
    <t>HR39</t>
  </si>
  <si>
    <t>The system will have a service calendar that allows for reminders of activities, training, job rotations etc.</t>
  </si>
  <si>
    <t>HR40</t>
  </si>
  <si>
    <t>System should have a centralized data repository so that there can be a clear 360 degree view of an employee.  Data pertaining to employees should include SWOT analysis, talents, special skills, education, experience, etc.  This data can be used to match talent to positions.</t>
  </si>
  <si>
    <t>HR41</t>
  </si>
  <si>
    <t>If possible, the system shall provide the ability to support succession management process, based on user-defined criteria automatically</t>
  </si>
  <si>
    <t>HR42</t>
  </si>
  <si>
    <t>The system shall provide the ability to provide graphical representation / display of succession management data</t>
  </si>
  <si>
    <t>HR43</t>
  </si>
  <si>
    <t>If possible, the system shall provide the ability to identify potential candidates for open positions from succession planning candidates based on user-defined criteria automatically</t>
  </si>
  <si>
    <t>HR44</t>
  </si>
  <si>
    <t>Ability to create multiple workflows with different performance review templates with different steps and flexible timelines based on business need</t>
  </si>
  <si>
    <t>HR45</t>
  </si>
  <si>
    <t>Ability to send out system notifications/communications automatically based on the workflow setup by the administrator</t>
  </si>
  <si>
    <t>HR46</t>
  </si>
  <si>
    <t>Ability to have a centralized training and informational documents repository</t>
  </si>
  <si>
    <t>HR47</t>
  </si>
  <si>
    <t>Ability to build a specific training plan for individual development.  Training plan would include classes and due date assignments.</t>
  </si>
  <si>
    <t>HR48</t>
  </si>
  <si>
    <t>The system should have the ability to track and report all leaves of absence data from past, current, and planned leave as well as tracking time related to accommodations related to our policies.</t>
  </si>
  <si>
    <t>HR49</t>
  </si>
  <si>
    <t>The System shall provide robust analytics and role-based dashboards to gather all information related to leaves of absence.</t>
  </si>
  <si>
    <t>HR50</t>
  </si>
  <si>
    <t>The system shall provide the ability to interface with all systems and data sources</t>
  </si>
  <si>
    <t>HR51</t>
  </si>
  <si>
    <t>The system shall provide the ability to track employees on leave without pay (LWP) status in HR / time reporting to prevent over/under payments</t>
  </si>
  <si>
    <t>HR52</t>
  </si>
  <si>
    <t>The system shall provide the ability to track and collect benefit payments from employees on leave</t>
  </si>
  <si>
    <t>HR53</t>
  </si>
  <si>
    <t>The system has the ability to provide a Time Entry and Payroll module that is integrated with all other system modules and third party vendors as well as producing reports.</t>
  </si>
  <si>
    <t>HR54</t>
  </si>
  <si>
    <t>The system shall provide the ability to interface with outside third party vendors related to FMLA, STD, LTD, Workers' Compensation, and Military and other company specific leaves as related to time entry systems.</t>
  </si>
  <si>
    <t>HR55</t>
  </si>
  <si>
    <t>Ability to track leave status of Employee based on user-defined fields (i.e. exempt, non-exempt, salaried, skilled craft)</t>
  </si>
  <si>
    <t>HR56</t>
  </si>
  <si>
    <t>Ability to request leave through self-service</t>
  </si>
  <si>
    <t>HR57</t>
  </si>
  <si>
    <t>Ability to trigger required supporting documentation based on use of leave (ex. Sending out copy of Leave Policy, EAP information, etc.)</t>
  </si>
  <si>
    <t>HR58</t>
  </si>
  <si>
    <t>Ability to track employees appointed to back-fill due to leave (e.g. Military Leave)</t>
  </si>
  <si>
    <t>HR59</t>
  </si>
  <si>
    <t>Ability to track employees who have medical approval to return to duty based essential physical requirements.</t>
  </si>
  <si>
    <t>HR60</t>
  </si>
  <si>
    <t>HR61</t>
  </si>
  <si>
    <t>Ability to provide automatic notification of changes to an employee's status, including generating system workflows to multiple POCs for employees who have been placed off or returning from the multiple types of leaves of absence.  Should also have a quicker turnaround time for activating employee badge and network access.</t>
  </si>
  <si>
    <t>HR62</t>
  </si>
  <si>
    <t>HR63</t>
  </si>
  <si>
    <t>HR64</t>
  </si>
  <si>
    <t>The solution will be able to facilitate the scheduling and execution of annual enrollment activities, including functionality to allow new employees to link to the benefit providers’ interfaces to select benefit plans as a part of the on-boarding process.</t>
  </si>
  <si>
    <t>HR65</t>
  </si>
  <si>
    <t>The solution will be able to record the changes associated with event driven enrollment, including life change events and new hire activities.</t>
  </si>
  <si>
    <t>HR66</t>
  </si>
  <si>
    <t xml:space="preserve">The solution will be able to provide a seamless integration to benefit administrators’ portals to provide employees with a description of benefit plans and include specific plan details (e.g., customized messages to employees, deadlines for completion, or a disclaimer for those employees who decline a benefit). </t>
  </si>
  <si>
    <t>HR67</t>
  </si>
  <si>
    <t>The solution will be able to provide functionality that allows prospective applicants to calculate their potential total compensation.</t>
  </si>
  <si>
    <t>HR68</t>
  </si>
  <si>
    <t>The solution will be able to establish eligibility rules for regulatory requirements (e.g., military leave, sick leave).</t>
  </si>
  <si>
    <t>HR69</t>
  </si>
  <si>
    <t>The solution will be able to track and maintain employee and dependent benefit information (e.g., type of benefit, eligibility dates, plan rates/ costs, plan providers, employee retirement tier(s), type and level of coverage, and Disability and plan participation records).</t>
  </si>
  <si>
    <t>HR70</t>
  </si>
  <si>
    <t>The solution will be able to link benefit options to job or employee groups (e.g., Benefit Codes) and apply to both eligibility determination and reporting.</t>
  </si>
  <si>
    <t>HR71</t>
  </si>
  <si>
    <t>The solution will be able to track and maintain benefit enrollment data (e.g., list of employees whose enrollments are completed, in progress, or not yet started) and enrollment data for employees who are on leave, who have separated, or who have returned for deduction and benefit eligibility status and maintain historically. </t>
  </si>
  <si>
    <t>HR72</t>
  </si>
  <si>
    <t>The solution will be able to allow users to enter one-time benefit deductions (not based on current elections) including, but not limited to, retroactive, overrides, refunds, and additional payments.</t>
  </si>
  <si>
    <t>The solution will be able to send due-date reminders using an integrated email feature and track requests for additional information or paperwork.</t>
  </si>
  <si>
    <t>ERP Functional Requirements - Finance</t>
  </si>
  <si>
    <t>F1</t>
  </si>
  <si>
    <t>The system has the ability to enforce full edit validation rules for revenue entries (rates, categories, master sheet, etc.) prior to posting</t>
  </si>
  <si>
    <t>F2</t>
  </si>
  <si>
    <t>The system can transfer costs from unbilled accounts to billed accounts in General Ledger once amounts are billed</t>
  </si>
  <si>
    <t>F3</t>
  </si>
  <si>
    <t>Ability to provide drill-down capability to see how the model is making calculations for items such as unbilled revenue</t>
  </si>
  <si>
    <t>F4</t>
  </si>
  <si>
    <t>F5</t>
  </si>
  <si>
    <t>Ability to provide cash balancing and reconciliation tools and reports</t>
  </si>
  <si>
    <t>F6</t>
  </si>
  <si>
    <t>Ability to generate reports to reconcile subledger system and general ledger balances</t>
  </si>
  <si>
    <t>F7</t>
  </si>
  <si>
    <t>The system shall provide ad hoc analytical capabilities based on appropriate role-level security.</t>
  </si>
  <si>
    <t>F8</t>
  </si>
  <si>
    <t>Ability to calculate and record accruals automatically (e.g. prepaids)</t>
  </si>
  <si>
    <t>F9</t>
  </si>
  <si>
    <t>Ability to integrate with our procurement system to confirm documentation of receipt and acceptance of goods and services for automation of accrual entry processing</t>
  </si>
  <si>
    <t>F10</t>
  </si>
  <si>
    <t>The system has the ability to perform automatic reversals of month-end accruals at the beginning of the next period</t>
  </si>
  <si>
    <t>F11</t>
  </si>
  <si>
    <t>The system has the ability to project and report on end of year accruals</t>
  </si>
  <si>
    <t>F12</t>
  </si>
  <si>
    <t>F13</t>
  </si>
  <si>
    <t>F14</t>
  </si>
  <si>
    <t>Ability to accommodate an unbundled multiple-element cost structure customizable to user-defined criteria</t>
  </si>
  <si>
    <t>F15</t>
  </si>
  <si>
    <t>Accounts Payable</t>
  </si>
  <si>
    <t>Define rules to control non PO requisitions (e.g., invoices consolidated/split for payment, number of orders per supplier)</t>
  </si>
  <si>
    <t>F16</t>
  </si>
  <si>
    <t>Configure workflow between requestors and approvers for payments</t>
  </si>
  <si>
    <t>F17</t>
  </si>
  <si>
    <t>Check for any Supplier credit balances before creating payment</t>
  </si>
  <si>
    <t>F18</t>
  </si>
  <si>
    <t>Options available in the system to uniquely identify non PO requisitions</t>
  </si>
  <si>
    <t>F19</t>
  </si>
  <si>
    <t xml:space="preserve">Link Supplier invoice to non PO requisition </t>
  </si>
  <si>
    <t>F20</t>
  </si>
  <si>
    <t>F21</t>
  </si>
  <si>
    <t>Perform analytics based on supplier, spend categories for non-PO/PO procurement</t>
  </si>
  <si>
    <t>F22</t>
  </si>
  <si>
    <t>OCR process support different document types: JPG, Excel, Word</t>
  </si>
  <si>
    <t>F23</t>
  </si>
  <si>
    <t>Ability to re-assign invoices from one A/P employee’s work list to another for processing – set up for invoice signing limits; Delegation of authorities for covering user or out-of-office coverage</t>
  </si>
  <si>
    <t>F24</t>
  </si>
  <si>
    <t>Approval workflow for invoices without PO’s to send multiple distribution lines to different Managers for approval</t>
  </si>
  <si>
    <t>F25</t>
  </si>
  <si>
    <t xml:space="preserve">Flexibility to have a multiple workflow process and flexibility to apply various workflows </t>
  </si>
  <si>
    <t>F26</t>
  </si>
  <si>
    <t>Flagging invoice distribution lines with the applicable 1099MISC codes</t>
  </si>
  <si>
    <t>F27</t>
  </si>
  <si>
    <t>Walk through process for P-Card items coded to G/L account strings, project account codes, approval workflow and duplicate detection compared to payable invoice processing</t>
  </si>
  <si>
    <t>F28</t>
  </si>
  <si>
    <t>Requisition via mobile device</t>
  </si>
  <si>
    <t>F29</t>
  </si>
  <si>
    <t>Automatically upload both PO and Non-PO Invoices</t>
  </si>
  <si>
    <t>F30</t>
  </si>
  <si>
    <t>Invoice screen/dashboard for AP of all invoices with detail including vendor name, vendor number, purchaser, approver/manager, status (approved, rejected, pending, etc.), month or fiscal period, invoice amount, invoice number, and validate with the local statutory requirements</t>
  </si>
  <si>
    <t>F31</t>
  </si>
  <si>
    <t>Demonstrate Optical Character Recognition (OCR) capabilities (or describe ability to integrate with an OCR solution) to improve digital invoice processing</t>
  </si>
  <si>
    <t>F32</t>
  </si>
  <si>
    <t>Show AP dashboard that provides focused and relevant information for AP regarding vendor POs, incoming receipts, approved payments (i.e., after matching), buyers/approvers, payment terms/available discounts, vendor returns/credits, supplier contact, ACH info, etc.).  Also show ability to drill through to line item, period, location, etc. details and filter by date range.</t>
  </si>
  <si>
    <t>F33</t>
  </si>
  <si>
    <t>Flag potential duplicate payments or other errors</t>
  </si>
  <si>
    <t>F34</t>
  </si>
  <si>
    <t>Demonstrate Bank Integration - Automatic Payment triggered through ERP system and Payment confirmation email to Vendors once finance clears the payment in the ERP system</t>
  </si>
  <si>
    <t>F35</t>
  </si>
  <si>
    <t>Automate expense report approval process by routing user-submitted expense report to manager/assigned approver with an automated notification and a link to the report</t>
  </si>
  <si>
    <t>F36</t>
  </si>
  <si>
    <t>Scan receipts or other supporting documents and link receipts to items on expense reports, including local requirements for tax purposes</t>
  </si>
  <si>
    <t>F37</t>
  </si>
  <si>
    <t>Mobile application (iPhone and Android)</t>
  </si>
  <si>
    <t>F38</t>
  </si>
  <si>
    <t>AP authorized users can set and monitor compliance with internal deadlines for expense report submission and approval</t>
  </si>
  <si>
    <t>F39</t>
  </si>
  <si>
    <t>Automatically send targeted email notifications/reminders to users and approvers who are not in compliance with internal deadlines for expense report submission and approval</t>
  </si>
  <si>
    <t>F40</t>
  </si>
  <si>
    <t>Ability to reimburse out-of-pocket expenses directly to employee’s personal bank account; ability to collect personal expenses charged to the company credit card from the employee’s personal bank account.</t>
  </si>
  <si>
    <t>F41</t>
  </si>
  <si>
    <t>Manage Treasury &amp; Cash</t>
  </si>
  <si>
    <t>Ability to provide short-term cash forecasting (weekly, monthly, quarterly) and cash positioning reports and dashboarding tools</t>
  </si>
  <si>
    <t>F42</t>
  </si>
  <si>
    <t>Ability to provide cash balancing and reconciliation tools and reports, including automatically uploading bank statements and clearing lockbox and payments through automation</t>
  </si>
  <si>
    <t>F43</t>
  </si>
  <si>
    <t>The system shall provide the ability for interfacing with customer payment web portal</t>
  </si>
  <si>
    <t>F44</t>
  </si>
  <si>
    <t>Ability to generate reports detailing the collections and disbursement entries to the Cashbook</t>
  </si>
  <si>
    <t>F45</t>
  </si>
  <si>
    <t xml:space="preserve">The system shall provide a sub-ledger to record investments and market price for month end/year end close, calculate amortization, provide reporting/dashboarding tools and merge with general ledger. 
</t>
  </si>
  <si>
    <t>F46</t>
  </si>
  <si>
    <t xml:space="preserve"> The system shall provide a sub-ledger to record debt instruments by lien level, interest rate types (fixed or variable), taxation type (taxable or tax-exempt), calculate interest payments by debt instrument/agreement (varying formulas), provide reporting/dashboarding tools, differentiate between the two components of debt service (principal and interest), debt service due dates, record call and tender dates, and merge with general ledger</t>
  </si>
  <si>
    <t>F47</t>
  </si>
  <si>
    <t>The system shall provide a single platform to access multiple third party websites with a single sign on</t>
  </si>
  <si>
    <t>F48</t>
  </si>
  <si>
    <t xml:space="preserve">The system will send email reminders and status tracking </t>
  </si>
  <si>
    <t>F49</t>
  </si>
  <si>
    <t>Manage Billing and AR</t>
  </si>
  <si>
    <t>Ability to produce a Miscellaneous Receivable aging report according to the specified aging periods that is easily reconcilable to the General Ledger</t>
  </si>
  <si>
    <t>F50</t>
  </si>
  <si>
    <t>Ability to generate daily, monthly, or other periodic reports showing payments received from customers (type of service, amount paid, related invoice, work orders)</t>
  </si>
  <si>
    <t>F51</t>
  </si>
  <si>
    <t xml:space="preserve">Ability to integrate with work order and approval data to automate the refund process </t>
  </si>
  <si>
    <t>F52</t>
  </si>
  <si>
    <t>Ability to automatically calculate an adjustment, credit, or refund amount based on "reason code" and dates</t>
  </si>
  <si>
    <t>F53</t>
  </si>
  <si>
    <t>Ability to provide accounts payable invoice automation (APIA) to process incoming invoices through rule-based matching against Purchase Orders, Work Orders, or by routing the invoice for approval and account coding</t>
  </si>
  <si>
    <t>F54</t>
  </si>
  <si>
    <t>Ability to support the incoming payments related to the  automatic recurring billed invoices</t>
  </si>
  <si>
    <t>F55</t>
  </si>
  <si>
    <t>Ability to provide an interface that can drill down into billing data and provide reporting based on flexible parameters</t>
  </si>
  <si>
    <t>F56</t>
  </si>
  <si>
    <t>F57</t>
  </si>
  <si>
    <t>F58</t>
  </si>
  <si>
    <t>Ability to perform bad debt write-offs with workflow approvals</t>
  </si>
  <si>
    <t>F59</t>
  </si>
  <si>
    <t>Provide a means for automatically archiving and purging bad debt / write-off history information</t>
  </si>
  <si>
    <t>F60</t>
  </si>
  <si>
    <t>Ability to write off discrepancies between billed amounts and amounts received within a user defined tolerance</t>
  </si>
  <si>
    <t>F61</t>
  </si>
  <si>
    <t>Ability to produce a Customer Accounts Receivable aging report according to the user - specified aging periods that is easily reconcilable to the General Ledger</t>
  </si>
  <si>
    <t>F62</t>
  </si>
  <si>
    <t>Ability to automate the bad debt provision calculation on monthly customer Accounts Receivable Aging balances and generate reports.</t>
  </si>
  <si>
    <t>F63</t>
  </si>
  <si>
    <t>Ability to automate calculated journals and accruals</t>
  </si>
  <si>
    <t>F64</t>
  </si>
  <si>
    <t>Ability to automate sales tax accruals on a quarterly basis</t>
  </si>
  <si>
    <t>F65</t>
  </si>
  <si>
    <t>F66</t>
  </si>
  <si>
    <t>Ability to generate an auto reconciliation execution report</t>
  </si>
  <si>
    <t>F67</t>
  </si>
  <si>
    <t>Ability for users to run general ledger to subledger reconciliation report</t>
  </si>
  <si>
    <t>F68</t>
  </si>
  <si>
    <t>Ability to review the reconciliation of closing balances with the opening balances of current year to ensure that the balances have been correctly carried forward</t>
  </si>
  <si>
    <t>F69</t>
  </si>
  <si>
    <t>Ability to generate a list of expected accruals each month and a report of journal entered for the period using categories</t>
  </si>
  <si>
    <t>F70</t>
  </si>
  <si>
    <t>System record user's monthly approval of each recurring entry (including ability to assign/reassign recurring entry to individuals for approval)</t>
  </si>
  <si>
    <t>F71</t>
  </si>
  <si>
    <t>Ability to automate purchase power and wholesale accruals from subledger</t>
  </si>
  <si>
    <t>F72</t>
  </si>
  <si>
    <t>Ability to automate payroll tax accrual on a monthly basis and generate report of accrual calculation</t>
  </si>
  <si>
    <t>F73</t>
  </si>
  <si>
    <t>Ability to generate report flagging unexpected JE postings (for example an GL account debited instead of credited)</t>
  </si>
  <si>
    <t>F74</t>
  </si>
  <si>
    <t>Ability to calculate prior period adjustments by GL account (or at least key accounts like fuel expense) and generate report (this would segregate postings for current month activity vs prior month)</t>
  </si>
  <si>
    <t>F75</t>
  </si>
  <si>
    <t>Ability to automate worker compensation accruals on a quarterly basis</t>
  </si>
  <si>
    <t>F76</t>
  </si>
  <si>
    <t>Ability to generate report on solid waste collections by customer fee type (to include sales tax collected less administrative billing fees) with user-specified reporting criteria.</t>
  </si>
  <si>
    <t>F77</t>
  </si>
  <si>
    <t>Manage Fixed Asset</t>
  </si>
  <si>
    <t>The solution will be able to receive assets (requiring receiver to enter tag number, serial number, products being received that create an asset)</t>
  </si>
  <si>
    <t>F78</t>
  </si>
  <si>
    <t>The solution will be able to split assets across multiple entities</t>
  </si>
  <si>
    <t>F79</t>
  </si>
  <si>
    <t>The solution will be able to create invoices at the project level</t>
  </si>
  <si>
    <t>F80</t>
  </si>
  <si>
    <t>The solution will be able to transfer an asset (non-accountant)</t>
  </si>
  <si>
    <t>F81</t>
  </si>
  <si>
    <t>The solution will be able to depreciate assets</t>
  </si>
  <si>
    <t>F82</t>
  </si>
  <si>
    <t>The solution will be able to capitalize assets</t>
  </si>
  <si>
    <t>F83</t>
  </si>
  <si>
    <t>The solution will be able to retire assets (non-accountant)</t>
  </si>
  <si>
    <t>F84</t>
  </si>
  <si>
    <t>The solution will be able to automatically populate and update asset information (e.g., category/asset type) in the Fixed Assets Accounting &amp; Control System (FAACS) for asset acquisition and depreciation</t>
  </si>
  <si>
    <t>F85</t>
  </si>
  <si>
    <t xml:space="preserve">The solution will be able to automatically update useful life of assets approaching the end life in FAACS, as well as retiring/disposing of assets upon expiration of useful life. </t>
  </si>
  <si>
    <t>F86</t>
  </si>
  <si>
    <t>The solution will be able to add assets in mass</t>
  </si>
  <si>
    <t>F87</t>
  </si>
  <si>
    <t>The solution will be able to transfer assets in mass</t>
  </si>
  <si>
    <t>F88</t>
  </si>
  <si>
    <t>The solution will be able to retire assets in mass</t>
  </si>
  <si>
    <t>F89</t>
  </si>
  <si>
    <t>The solution will be able to generate asset listing as of a particular period</t>
  </si>
  <si>
    <t>F90</t>
  </si>
  <si>
    <t>The solution will be able to generate asset additions listing for a period</t>
  </si>
  <si>
    <t>F91</t>
  </si>
  <si>
    <t>The solution will be able to generate retirement listing for a period</t>
  </si>
  <si>
    <t>F92</t>
  </si>
  <si>
    <t>Manage Grants as Grantor &amp; Grantee - Grantee</t>
  </si>
  <si>
    <t xml:space="preserve">The solution will be able to capture departmental priorities to better identify appropriate Grant opportunities that are worth pursuing. </t>
  </si>
  <si>
    <t>F93</t>
  </si>
  <si>
    <t>The solution will be able to provide a common, centralized grant application development and submission workflow, including manager approval/authorization steps and automated application reminders aligned to key dates.</t>
  </si>
  <si>
    <t>F94</t>
  </si>
  <si>
    <t>The solution will be able to provide for the management and inclusion of attachments (including grant narrative, letters of support etc.), as well as submissions to Grantor system.</t>
  </si>
  <si>
    <t>F95</t>
  </si>
  <si>
    <t xml:space="preserve">The solution will be able to support preliminary provisioning of grant funds prior to / in anticipation of an awarded grant. </t>
  </si>
  <si>
    <t>F96</t>
  </si>
  <si>
    <t>The solution will be able to provide for the management of award acceptance (includes scopes of work) with the ability to link awards to specific grants</t>
  </si>
  <si>
    <t>F97</t>
  </si>
  <si>
    <t>The solution will be able to support grantor relationship management, including capturing internal notes (e.g., from conversations on opportunities with grantor relationships) and tracking different contacts across grantors.</t>
  </si>
  <si>
    <t>F98</t>
  </si>
  <si>
    <t xml:space="preserve">The solution will be able to setup awarded grant (receipt and control), including intended sub-recipients,  allocation of budget(s), deliverables, special conditions (e.g. name of participant(s) receiving benefit, no funds on food etc.) and assignment of an internal Grant tracking number/identifier. </t>
  </si>
  <si>
    <t>F99</t>
  </si>
  <si>
    <t>F100</t>
  </si>
  <si>
    <t xml:space="preserve">The solution will be able to support real-time grant project management activities, including the ability to capture milestones, disbursements, payment validation, and payment profiling. </t>
  </si>
  <si>
    <t>F101</t>
  </si>
  <si>
    <t xml:space="preserve">The solution will be able to support real-time tracking of grant related expenditures, such as time/attendance logged against grant activities that includes reporting of match hours (i.e., hours logged against grant activities and paid via non-grant funds), pre-approval for travel etc. </t>
  </si>
  <si>
    <t>F102</t>
  </si>
  <si>
    <t>The solution will be able to manage amendments to personnel, timeframe, and budget</t>
  </si>
  <si>
    <t>F103</t>
  </si>
  <si>
    <t>The solution will be able to automate reminders of critical grant milestones, including start, payments, reporting, and estimated close dates.</t>
  </si>
  <si>
    <t>F104</t>
  </si>
  <si>
    <t xml:space="preserve">The solution will be able to allow managers to view up-to-date information relating to availability of grant funds, including current balance, recorded expenditures, projected expenditures not yet paid (e.g., due to raises, staff turnover/vacancies, costs tagged for disbursement at end of grant). </t>
  </si>
  <si>
    <t>F105</t>
  </si>
  <si>
    <t>The solution will be able to provide platform for development and sharing of reporting templates.</t>
  </si>
  <si>
    <t>F106</t>
  </si>
  <si>
    <t>The solution will be able to initiate final payment/refund, including final reconciliation of funds and closure of grant agreements.</t>
  </si>
  <si>
    <t>F107</t>
  </si>
  <si>
    <t>The solution will be able to provide transparency and accountability for audit purposes.</t>
  </si>
  <si>
    <t>F108</t>
  </si>
  <si>
    <t xml:space="preserve">The solution will be able to allow transfer of funds across Grants along with required approval processes to support shortfalls  </t>
  </si>
  <si>
    <t>F109</t>
  </si>
  <si>
    <t>Manage Grants as Grantor &amp; Grantee - Grantor</t>
  </si>
  <si>
    <t xml:space="preserve">The solution will be able to set up and prepare grant program, including the preparation of application instructions (change by year), updating restrictions for use of funds, special conditions, etc. </t>
  </si>
  <si>
    <t>F110</t>
  </si>
  <si>
    <t>The solution will be able to provide a checklist for Grant Program Managers of application requirements, ongoing reporting needs, etc.</t>
  </si>
  <si>
    <t>F111</t>
  </si>
  <si>
    <t xml:space="preserve">The solution will be able to facilitate centralized intake of applications (budget narrative, face sheet, key personnel, policy manual, etc.) </t>
  </si>
  <si>
    <t>F112</t>
  </si>
  <si>
    <t>The solution will be able to provide automated workflows for initial funds request, tracking project goals, budget amendment requests, and expense approval.</t>
  </si>
  <si>
    <t>F113</t>
  </si>
  <si>
    <t>The solution will be able to enable the management of the grant monitoring/oversight process, including receipt of quarterly progress and financial reports by locality, as well as generating summary reports relating to number and status (e.g., timeliness) of grants awarded.</t>
  </si>
  <si>
    <t>F114</t>
  </si>
  <si>
    <t>The solution will be able to facilitate final reconciliation of funds and closure of grant agreements.</t>
  </si>
  <si>
    <t>F115</t>
  </si>
  <si>
    <t>Ability to support multiple pay periods (e.g. weekly vs bi-weekly pay periods), wage types and deduction types (e.g., voluntary vs involuntary deductions, garnishments, benefits)</t>
  </si>
  <si>
    <t>F116</t>
  </si>
  <si>
    <t>The system will have the ability to generate user-defined reports including Department of Labor reports (e.g., benchmarking information)</t>
  </si>
  <si>
    <t>F117</t>
  </si>
  <si>
    <t>The system shall provide the ability to generate user-defined payroll reports, based on user-defined time period (e.g., bi-weekly), including but not limited to the following:  Automated Deposit Register, Check Advice Order Register, Credit Union-Regular Deductions and Direct Deposit, Overtime Totals, Budget Unit Labor Cost, Department Totals, Detailed Deduction Report, Deposit Recap for Federal EIN, etc.</t>
  </si>
  <si>
    <t>F118</t>
  </si>
  <si>
    <t>System shall provide standard reporting capability (e.g., counts and detail by agent, topic, case status, cases by time period, by case number or identifier and employee group – active/retiree, etc.) and ability to generate ad-hoc reports</t>
  </si>
  <si>
    <t>F119</t>
  </si>
  <si>
    <t>Ability for streamlined, validated labor and payroll data entry, reporting and reconciliation (e.g., built-in controls such as hard stop messages)</t>
  </si>
  <si>
    <t>F120</t>
  </si>
  <si>
    <t>The system has the ability to provide a budget model or framework for forecasting purposes</t>
  </si>
  <si>
    <t>F121</t>
  </si>
  <si>
    <t>Ability of the solution to support inter-department and intra-department collaborative budget &amp; planning process</t>
  </si>
  <si>
    <t>F122</t>
  </si>
  <si>
    <t>Ability of the solution to support multiple calculation engines within the planning &amp; budgeting process</t>
  </si>
  <si>
    <t>The system has the ability to project current year's depreciation by the type of asset as well as add multiple years expense, and then project the future years depreciation by department or asset</t>
  </si>
  <si>
    <t>The system shall generate workforce planning reports, included but not limited to the following: Staffing Supply / Demand Headcount (Standard Org), on an ad-hoc basis with real-time data for organizational leaders and HR representatives.</t>
  </si>
  <si>
    <t xml:space="preserve">The system shall provide the ability to generate headcount reports (e.g. by department, division, supervisor, salary administration plan, grade, individual classification, union, etc.). </t>
  </si>
  <si>
    <t>Ability of the solution to support monthly LE's / estimations</t>
  </si>
  <si>
    <t>The system shall provide the ability for headcount and labor planning by allowing BU/areas to input their own data</t>
  </si>
  <si>
    <t>ERP Functional Requirements - Procurement</t>
  </si>
  <si>
    <t>PM1</t>
  </si>
  <si>
    <t>The system will be able to group vendors/suppliers into user-defined categories as per the organization's requirements.</t>
  </si>
  <si>
    <t>PM2</t>
  </si>
  <si>
    <t>Manage Solicitations</t>
  </si>
  <si>
    <t>The system will be able to provide built in automation capabilities for the creation of RFP (Request for Proposal) that can be configured as per the requirements of the end-users.</t>
  </si>
  <si>
    <t>PM3</t>
  </si>
  <si>
    <t>The system will allow end-users to identify suitable vendors for RFPs based on existing vendor information in the system database (e.g., the system can provide a filtered list of recommended vendors based on user needs).</t>
  </si>
  <si>
    <t>PM4</t>
  </si>
  <si>
    <t>The system will be able to provide an automated method to send RFPs to intended vendors without the need for manual intervention.</t>
  </si>
  <si>
    <t>PM5</t>
  </si>
  <si>
    <t>The system will be able to provide tools for RFP issuance that can be accessed by both internal employees and authorized vendors.</t>
  </si>
  <si>
    <t>PM6</t>
  </si>
  <si>
    <t>The system will be able to provide tools for Q&amp;A request collection that can be accessed by both internal employees and authorized vendors.</t>
  </si>
  <si>
    <t>PM7</t>
  </si>
  <si>
    <t>The system will be able to provide tools for response aggregation and response collection that can be accessed by both internal employees and authorized vendors.</t>
  </si>
  <si>
    <t>PM8</t>
  </si>
  <si>
    <t>The system will be able to provide tools for interview scheduling that can be accessed by both internal employees and authorized vendors.</t>
  </si>
  <si>
    <t>PM9</t>
  </si>
  <si>
    <t>The system should automate and streamline communication with the vendor community with tools that allow procurement personnel to address communications tied to specific solicitations and/or specific vendors groups (e.g., addendums, pre-bid meetings, job walks).</t>
  </si>
  <si>
    <t>PM10</t>
  </si>
  <si>
    <t>The system will be able to track the status of RFPs in play (e.g., sent, responses collected, converted, etc.).</t>
  </si>
  <si>
    <t>PM11</t>
  </si>
  <si>
    <t>The system will provide a self-service solicitation document database that can provide real-time visibility of pending solicitations, statuses, approval, denials, and requests for revision.</t>
  </si>
  <si>
    <t>PM12</t>
  </si>
  <si>
    <t>The system will manage the receipt of vendor proposals through a vendor facing portal that guides the vendor at key steps in the submission process and provides submission requirements throughout the process.</t>
  </si>
  <si>
    <t>PM13</t>
  </si>
  <si>
    <t>The system will be able to support the contract negotiation process (e.g., access to historical and competitor information/data).</t>
  </si>
  <si>
    <t>PM14</t>
  </si>
  <si>
    <t>The system will provide automated scoring tools based on defined quantitative and qualitative parameters to help evaluate and award vendor proposals.</t>
  </si>
  <si>
    <t>PM15</t>
  </si>
  <si>
    <t xml:space="preserve">The system will provide the ability for Vendors to ask questions directly for specific solicitations and review published answers. </t>
  </si>
  <si>
    <t>PM16</t>
  </si>
  <si>
    <t>The system will provide the capability for Vendors to electronically respond to predefined solicitation templates, store Vendor proposals and enable Vendors to provide electronic responses.</t>
  </si>
  <si>
    <t>PM17</t>
  </si>
  <si>
    <t>Purchase Direct/Indirect Materials &amp; Services</t>
  </si>
  <si>
    <t>The system will be able to create and update purchase orders or requisitions by authorized personnel. The system should define the specific parameters to drive the sourcing of these requests (price, vendor, quantity, etc.).</t>
  </si>
  <si>
    <t>PM18</t>
  </si>
  <si>
    <t>The system will have the ability to categorize purchase orders based on user-defined categories.</t>
  </si>
  <si>
    <t>PM19</t>
  </si>
  <si>
    <t>The system will allow end-users to retroactively change the details of a purchase order with current cost, cost object categories/data (e.g., POs can be updated with cost objects that were not in the system when the PO was created).</t>
  </si>
  <si>
    <t>PM20</t>
  </si>
  <si>
    <t>The system will be able to integrate organization data from external source and track purchases made by specific faculty members, Principal Investigators or business units (departments/labs/centers).</t>
  </si>
  <si>
    <t>PM21</t>
  </si>
  <si>
    <t>The system will allow authorized personnel to attach supporting documentation to a purchase order.</t>
  </si>
  <si>
    <t>PM22</t>
  </si>
  <si>
    <t>The system will be able to centrally store information about purchases related to facilities work orders.</t>
  </si>
  <si>
    <t>PM23</t>
  </si>
  <si>
    <t>PM24</t>
  </si>
  <si>
    <t>The system will send notifications to buyers before the end date of the maintenance agreement, rental agreement, or term contract.</t>
  </si>
  <si>
    <t>PM25</t>
  </si>
  <si>
    <t>The system will have the ability to send payment by charge/credit card or other forms of electronic payment (e.g., PayPal) for received materials and services.</t>
  </si>
  <si>
    <t>PM26</t>
  </si>
  <si>
    <t>The system shall use ML to recommend categorization of purchase requisitions in order to automate the process and reduce errors due to misclassification.</t>
  </si>
  <si>
    <t>PM27</t>
  </si>
  <si>
    <t>The system shall use ML to recommend categorization of purchase orders in order to automate the process and reduce errors due to misclassification.</t>
  </si>
  <si>
    <t>PM28</t>
  </si>
  <si>
    <t>The system will provide for a centralized repository of all contracts, as well as all POs against the appropriate contract.</t>
  </si>
  <si>
    <t>PM29</t>
  </si>
  <si>
    <t>The system will be able to store electronic copies of signed vendor contracts and supporting documentation in multiple file formats (e.g., PDF, Word, etc.).</t>
  </si>
  <si>
    <t>PM30</t>
  </si>
  <si>
    <t>The system will have the ability to capture payment schedules, especially for prepayments, with automated reminders/notifications to users</t>
  </si>
  <si>
    <t>PM31</t>
  </si>
  <si>
    <t>The system will be able to match payment and tax information from contracts to specific transactions.</t>
  </si>
  <si>
    <t>PM32</t>
  </si>
  <si>
    <t xml:space="preserve">The system shall use natural language processing and AI to uncover insights from, and recommend actions relating to, vendor contracts. Including, but not limited to, analyzing terms and conditions (T&amp;Cs) rapidly across multiple contracts to ensure compliance with negotiated pricing, rebates, service levels, etc., and to manage risk. </t>
  </si>
  <si>
    <t>PM33</t>
  </si>
  <si>
    <t>The system will be able to provide end-users the ability to search by a material/service need and have preferred/existing vendors populated as results.</t>
  </si>
  <si>
    <t>PM34</t>
  </si>
  <si>
    <t>The system will be able to store information regarding contracts and/or retrieve the information from external systems.</t>
  </si>
  <si>
    <t>PM35</t>
  </si>
  <si>
    <t>The system will be able to inhibit the creation of duplicate entries for vendor details.</t>
  </si>
  <si>
    <t>PM36</t>
  </si>
  <si>
    <t>The system will be able to capture and store information related to vendors with foreign addresses.</t>
  </si>
  <si>
    <t>PM37</t>
  </si>
  <si>
    <t xml:space="preserve">The system will have the ability to quantitatively assess vendor performance on predefined metrics that are communicated at the onset (i.e., during contract negotiation / pre contract signing) of the relationship (e.g., tailoring vendor performance dashboard reporting, drill down capabilities to get transparency to root causes of poor vendor performance). </t>
  </si>
  <si>
    <t>PM38</t>
  </si>
  <si>
    <t>The system will be able to create a self-service portal for vendors to facilitate the onboarding process for new vendors.</t>
  </si>
  <si>
    <t>PM39</t>
  </si>
  <si>
    <t>The system will have the ability to integrate with external vendor databases to access pricing information and verify budget availability or authorization for procurement requests made by internal departments, faculty, staff, or students within the institution.</t>
  </si>
  <si>
    <t>PM40</t>
  </si>
  <si>
    <t>The system will have risk assessment and monitoring tools to identify potential vendor risk, such as poor previous performance against contractual expectations.</t>
  </si>
  <si>
    <t>PM41</t>
  </si>
  <si>
    <t>The system will have escalation mechanisms for poor vendor performance or risk incidents (e.g., alert capabilities when below acceptable thresholds).</t>
  </si>
  <si>
    <t>PM42</t>
  </si>
  <si>
    <t>The system should automatically track and incorporate specific rebates from suppliers into the order process, including periodic volume discounts and promotional rebates. This functionality should streamline rebate management processes and facilitate bottom-line expense reduction opportunities.</t>
  </si>
  <si>
    <t>PM43</t>
  </si>
  <si>
    <t>The system should provide robust mechanisms for verifying and validating supplier rebates to ensure accuracy and completeness. This includes reconciling rebate amounts with contractual agreements, detecting discrepancies, and flagging potential errors or inconsistencies for further review and resolution.</t>
  </si>
  <si>
    <t>PM44</t>
  </si>
  <si>
    <t xml:space="preserve">The system should feature a comprehensive dashboard that allows users to monitor and track vendor compliance with organization policies and statutory requirements in real-time. </t>
  </si>
  <si>
    <t>PM45</t>
  </si>
  <si>
    <t>The system should generate customizable compliance reports and alerts to notify stakeholders of any deviations from established compliance standards or contractual obligations. These reports should be configurable to meet specific reporting needs and enable timely intervention to address compliance issues before they escalate.</t>
  </si>
  <si>
    <t>PM46</t>
  </si>
  <si>
    <t>PM47</t>
  </si>
  <si>
    <t>The system should provide a flexible and customizable reporting framework that allows users to generate tailored procurement reports and analytics based on their unique requirements. This includes the ability to define report parameters, select relevant data fields, apply filters, and export reports in various formats for further analysis or distribution.</t>
  </si>
  <si>
    <t>PM48</t>
  </si>
  <si>
    <t>The system will be able to store information regarding vendor relationships and business partners and should also have collaboration features for communication and feedback.</t>
  </si>
  <si>
    <t>PM49</t>
  </si>
  <si>
    <t>The system shall use AI and ML techniques to predict future supplier performance against environmental and corporate social responsibility goals. Such analysis can identify risk “hot spots” and prioritize suppliers for which improvement plans would be most impactful, or identify those to avoid for new contract awards.</t>
  </si>
  <si>
    <t>PM50</t>
  </si>
  <si>
    <t>The system will be able to manage a central repository of vendor contacts and associated information.</t>
  </si>
  <si>
    <t>PM51</t>
  </si>
  <si>
    <t>The system will be able to offer robust reporting, analytics and visualization tools on vendor performance and spending.</t>
  </si>
  <si>
    <t>PM52</t>
  </si>
  <si>
    <t>The system will be able to track purchase and usage data of products by vendor.</t>
  </si>
  <si>
    <t>PM53</t>
  </si>
  <si>
    <t>The system will allow authorized users to update vendor information (e.g., name change, active contracts, etc.).</t>
  </si>
  <si>
    <t>PM54</t>
  </si>
  <si>
    <t>The system will be able to maintain and update a single vendor record/profile for contact info, active contracts, corporate info, etc.</t>
  </si>
  <si>
    <t>PM55</t>
  </si>
  <si>
    <t>The system will have the ability to configure reports to assess vendor performance against predefined metrics/expectations.</t>
  </si>
  <si>
    <t>PM56</t>
  </si>
  <si>
    <t>The system will have the ability to manage supplier renewals, including advanced notification of upcoming renewal dates</t>
  </si>
  <si>
    <t>PM57</t>
  </si>
  <si>
    <t>The system will be able to track compliance of vendor services rendered (e.g., spend information, risks/challenges, problem resolution, insurance requirements, etc.) against agreed upon performance based on contractual agreements.</t>
  </si>
  <si>
    <t>PM58</t>
  </si>
  <si>
    <t>The system will be able to measure and report on vendor performance on monthly, quarterly, and annually basis.</t>
  </si>
  <si>
    <t>PM59</t>
  </si>
  <si>
    <t>The system will be able to report data at the departmental / business unit level.</t>
  </si>
  <si>
    <t>PM60</t>
  </si>
  <si>
    <t>The system will be able to notify authorized end-users of issues pertaining to vendor contracts such as non-compliance by vendors.</t>
  </si>
  <si>
    <t>The system will be able to create automated templates or provide self-service functionality to collect responses to vendor audits and store this information in a central repository accessible to end-users.</t>
  </si>
  <si>
    <t>C1: Configuration</t>
  </si>
  <si>
    <t>Not Applicable</t>
  </si>
  <si>
    <t>C2: Customization</t>
  </si>
  <si>
    <t>High (&gt;160 hrs.)</t>
  </si>
  <si>
    <t>C3: Roadmap</t>
  </si>
  <si>
    <t>Medium (80-160 hrs.)</t>
  </si>
  <si>
    <t>TP: Third Party Product</t>
  </si>
  <si>
    <t>Low (&lt;80 hrs.)</t>
  </si>
  <si>
    <t>Z: Not Applicable</t>
  </si>
  <si>
    <t>Establish the closing check list of activities and allocate the tasks to the different control points along the process. Includes ability to close and open different applications on different timelines.</t>
  </si>
  <si>
    <t>Grantor: Announce grants program goals, eligibility and process requirements, and budget to subrecipients. Manage communications to targeted subrecipients (e.g., application deadlines). Manage the intake of applications and manage relationship with subrecipients. Note: CMU always knows the targeted subrecipients.</t>
  </si>
  <si>
    <t>Manage and execute the procedures associated with requesting, approving, tracking and computing leave / time off from work (e.g., computing an employee’s leave balance against their annual quota). Leave of Absence Without Pay LWOP, Military Leave, Workers Comp, Injury Leave (SDL), etc. Also includes Family and Medical Leave Act (FMLA) compliance, including Colorado specific laws such as FAMLI</t>
  </si>
  <si>
    <t>Continuously monitor contract status, expiration / milestone dates throughout the contract cycle with obligation alerts and reports/dashboards, including renewals, change orders, and amendments. ​</t>
  </si>
  <si>
    <t>Ability to create customized curated content specific to the audience such as custom landing pages for (e.g.veterans, diverse candidates, skilled craft, executives)</t>
  </si>
  <si>
    <t>The solution will be able to support self-service supported by workflows and task lists, collect and maintain relevant data fields for each employee including, but not limited to, employee name, employee ID, employee organization, salary review date, supervisor, job code, salary administration plan, salary range, current salary, performance rating, target incentive opportunity(s), next salary review date, salary increase amount, lump sum amount.</t>
  </si>
  <si>
    <t xml:space="preserve">The solution will be able to support the set-up and award of “mini-grants” (e.g., up to $1,500). </t>
  </si>
  <si>
    <t>The system should offer advanced analytics capabilities, including data slicing, dicing, and visualization tools, to empower users to extract actionable insights from procurement and financial data. This functionality should support complex analytical tasks, such as trend analysis, cost optimization, and supplier performance benchmarking.</t>
  </si>
  <si>
    <t>Ability to track eligibility and qualifications based on policy requirements for medical leave, sick, vacation, FMLA, STD, LTD, military and other company specific leaves.</t>
  </si>
  <si>
    <t>CMU 2811 Colorado Mesa University HR &amp; Finance Software and system Integration Services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</si>
</sst>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color theme="0"/>
      <name val="Calibri"/>
      <family val="2"/>
    </font>
    <font>
      <sz val="10"/>
      <color theme="0"/>
      <name val="Arial"/>
      <family val="2"/>
    </font>
    <font>
      <b/>
      <sz val="11"/>
      <color theme="0"/>
      <name val="Calibri"/>
      <family val="2"/>
      <scheme val="minor"/>
    </font>
    <font>
      <sz val="10"/>
      <color theme="1"/>
      <name val="Arial"/>
      <family val="2"/>
    </font>
    <font>
      <sz val="11"/>
      <color theme="0"/>
      <name val="Calibri"/>
      <family val="2"/>
      <scheme val="minor"/>
    </font>
    <font>
      <sz val="18"/>
      <color theme="3"/>
      <name val="Calibri"/>
      <family val="2"/>
      <scheme val="major"/>
    </font>
    <font>
      <u/>
      <sz val="10"/>
      <color theme="10"/>
      <name val="Arial"/>
      <family val="2"/>
    </font>
    <font>
      <i/>
      <sz val="10"/>
      <color theme="1"/>
      <name val="Arial"/>
      <family val="2"/>
    </font>
    <font>
      <sz val="10"/>
      <color rgb="FF000000"/>
      <name val="Arial"/>
      <family val="2"/>
    </font>
    <font>
      <b/>
      <sz val="10"/>
      <color theme="0"/>
      <name val="Arial"/>
      <family val="2"/>
    </font>
    <font>
      <b/>
      <sz val="10"/>
      <name val="Calibri"/>
      <family val="2"/>
      <scheme val="minor"/>
    </font>
    <font>
      <sz val="8"/>
      <name val="Arial"/>
      <family val="2"/>
    </font>
    <font>
      <b/>
      <sz val="12"/>
      <color theme="0"/>
      <name val="Arial"/>
      <family val="2"/>
    </font>
    <font>
      <sz val="12"/>
      <color rgb="FF000000"/>
      <name val="Arial"/>
      <family val="2"/>
    </font>
    <font>
      <b/>
      <sz val="10"/>
      <name val="Arial"/>
      <family val="2"/>
    </font>
    <font>
      <b/>
      <sz val="12"/>
      <name val="Arial"/>
      <family val="2"/>
    </font>
    <font>
      <b/>
      <sz val="10"/>
      <color theme="1"/>
      <name val="Arial"/>
      <family val="2"/>
    </font>
    <font>
      <b/>
      <sz val="10"/>
      <color rgb="FF293E6B"/>
      <name val="Arial"/>
      <family val="2"/>
    </font>
    <font>
      <b/>
      <sz val="10"/>
      <color rgb="FF000000"/>
      <name val="Arial"/>
      <family val="2"/>
    </font>
    <font>
      <sz val="10"/>
      <color rgb="FFFF0000"/>
      <name val="Arial"/>
      <family val="2"/>
    </font>
    <font>
      <b/>
      <sz val="18"/>
      <color theme="0"/>
      <name val="Calibri"/>
      <family val="2"/>
      <scheme val="minor"/>
    </font>
    <font>
      <sz val="8"/>
      <color theme="1"/>
      <name val="Arial"/>
      <family val="2"/>
    </font>
    <font>
      <b/>
      <sz val="12"/>
      <color rgb="FF293E6B"/>
      <name val="Arial"/>
      <family val="2"/>
    </font>
  </fonts>
  <fills count="16">
    <fill>
      <patternFill patternType="none"/>
    </fill>
    <fill>
      <patternFill patternType="gray125"/>
    </fill>
    <fill>
      <patternFill patternType="solid">
        <fgColor theme="6"/>
      </patternFill>
    </fill>
    <fill>
      <patternFill patternType="solid">
        <fgColor indexed="9"/>
        <bgColor indexed="64"/>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3"/>
        <bgColor indexed="64"/>
      </patternFill>
    </fill>
    <fill>
      <patternFill patternType="solid">
        <fgColor rgb="FF00206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CF0F8"/>
        <bgColor indexed="64"/>
      </patternFill>
    </fill>
    <fill>
      <patternFill patternType="solid">
        <fgColor rgb="FFFFFFFF"/>
        <bgColor indexed="64"/>
      </patternFill>
    </fill>
    <fill>
      <patternFill patternType="solid">
        <fgColor theme="4" tint="-0.249977111117893"/>
        <bgColor indexed="64"/>
      </patternFill>
    </fill>
    <fill>
      <patternFill patternType="solid">
        <fgColor rgb="FF4F81BD"/>
        <bgColor indexed="64"/>
      </patternFill>
    </fill>
  </fills>
  <borders count="3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auto="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indexed="64"/>
      </top>
      <bottom style="thin">
        <color indexed="64"/>
      </bottom>
      <diagonal/>
    </border>
    <border>
      <left/>
      <right style="thin">
        <color theme="0" tint="-0.24994659260841701"/>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19">
    <xf numFmtId="0" fontId="0" fillId="0" borderId="0"/>
    <xf numFmtId="0" fontId="5" fillId="0" borderId="0"/>
    <xf numFmtId="0" fontId="6" fillId="2" borderId="0" applyNumberFormat="0" applyBorder="0" applyProtection="0">
      <alignment vertical="center" wrapText="1"/>
    </xf>
    <xf numFmtId="0" fontId="7" fillId="5" borderId="0" applyNumberFormat="0" applyBorder="0" applyAlignment="0" applyProtection="0"/>
    <xf numFmtId="0" fontId="7" fillId="6" borderId="0" applyNumberFormat="0" applyBorder="0" applyAlignment="0" applyProtection="0"/>
    <xf numFmtId="0" fontId="5" fillId="0" borderId="0"/>
    <xf numFmtId="0" fontId="8" fillId="4" borderId="1" applyNumberFormat="0" applyAlignment="0" applyProtection="0"/>
    <xf numFmtId="0" fontId="5" fillId="0" borderId="0"/>
    <xf numFmtId="0" fontId="4" fillId="0" borderId="0"/>
    <xf numFmtId="0" fontId="10" fillId="6" borderId="0" applyNumberFormat="0" applyBorder="0" applyAlignment="0" applyProtection="0"/>
    <xf numFmtId="0" fontId="10" fillId="5" borderId="0" applyNumberFormat="0" applyBorder="0" applyAlignment="0" applyProtection="0"/>
    <xf numFmtId="0" fontId="10" fillId="2" borderId="0" applyNumberFormat="0" applyBorder="0" applyAlignment="0" applyProtection="0"/>
    <xf numFmtId="0" fontId="11" fillId="0" borderId="0" applyNumberFormat="0" applyFill="0" applyBorder="0" applyAlignment="0" applyProtection="0"/>
    <xf numFmtId="0" fontId="5" fillId="0" borderId="0"/>
    <xf numFmtId="0" fontId="3" fillId="0" borderId="0"/>
    <xf numFmtId="0" fontId="2" fillId="0" borderId="0"/>
    <xf numFmtId="0" fontId="12" fillId="0" borderId="0" applyNumberFormat="0" applyFill="0" applyBorder="0" applyAlignment="0" applyProtection="0"/>
    <xf numFmtId="0" fontId="1" fillId="0" borderId="0"/>
    <xf numFmtId="0" fontId="14" fillId="0" borderId="0"/>
  </cellStyleXfs>
  <cellXfs count="99">
    <xf numFmtId="0" fontId="0" fillId="0" borderId="0" xfId="0"/>
    <xf numFmtId="0" fontId="0" fillId="0" borderId="0" xfId="0" applyAlignment="1">
      <alignment shrinkToFit="1"/>
    </xf>
    <xf numFmtId="0" fontId="12" fillId="0" borderId="0" xfId="16" applyAlignment="1">
      <alignment shrinkToFit="1"/>
    </xf>
    <xf numFmtId="0" fontId="16" fillId="3" borderId="0" xfId="0" applyFont="1" applyFill="1" applyAlignment="1">
      <alignment vertical="center" wrapText="1"/>
    </xf>
    <xf numFmtId="0" fontId="0" fillId="0" borderId="0" xfId="0" applyAlignment="1">
      <alignment vertical="center"/>
    </xf>
    <xf numFmtId="0" fontId="9" fillId="0" borderId="2" xfId="15" applyFont="1" applyBorder="1" applyAlignment="1">
      <alignment horizontal="left" vertical="center" wrapText="1"/>
    </xf>
    <xf numFmtId="0" fontId="0" fillId="0" borderId="0" xfId="0" applyAlignment="1">
      <alignment horizontal="center" vertical="center"/>
    </xf>
    <xf numFmtId="0" fontId="5" fillId="0" borderId="2" xfId="0" applyFont="1" applyBorder="1" applyAlignment="1">
      <alignment horizontal="center" vertical="center"/>
    </xf>
    <xf numFmtId="0" fontId="5" fillId="0" borderId="0" xfId="7" applyAlignment="1">
      <alignment vertical="center"/>
    </xf>
    <xf numFmtId="0" fontId="20" fillId="12" borderId="7" xfId="7" applyFont="1" applyFill="1" applyBorder="1" applyAlignment="1">
      <alignment horizontal="left" vertical="center" wrapText="1"/>
    </xf>
    <xf numFmtId="0" fontId="20" fillId="12" borderId="8" xfId="7" applyFont="1" applyFill="1" applyBorder="1" applyAlignment="1">
      <alignment horizontal="left" vertical="center" wrapText="1"/>
    </xf>
    <xf numFmtId="0" fontId="5" fillId="3" borderId="0" xfId="7" applyFill="1"/>
    <xf numFmtId="0" fontId="5" fillId="3" borderId="0" xfId="7" applyFill="1" applyAlignment="1">
      <alignment horizontal="center" vertical="center"/>
    </xf>
    <xf numFmtId="49" fontId="19" fillId="0" borderId="3" xfId="18" applyNumberFormat="1" applyFont="1" applyBorder="1" applyAlignment="1">
      <alignment horizontal="center" vertical="center"/>
    </xf>
    <xf numFmtId="0" fontId="19" fillId="0" borderId="4" xfId="18" applyFont="1" applyBorder="1" applyAlignment="1">
      <alignment horizontal="center" vertical="center"/>
    </xf>
    <xf numFmtId="0" fontId="19" fillId="0" borderId="3" xfId="18" applyFont="1" applyBorder="1" applyAlignment="1">
      <alignment horizontal="center" vertical="center"/>
    </xf>
    <xf numFmtId="0" fontId="19" fillId="0" borderId="5" xfId="18" applyFont="1" applyBorder="1" applyAlignment="1">
      <alignment horizontal="center" vertical="center"/>
    </xf>
    <xf numFmtId="0" fontId="19" fillId="0" borderId="6" xfId="18" applyFont="1" applyBorder="1" applyAlignment="1">
      <alignment horizontal="center" vertical="center"/>
    </xf>
    <xf numFmtId="49" fontId="15" fillId="7" borderId="2" xfId="2" applyNumberFormat="1" applyFont="1" applyFill="1" applyBorder="1" applyAlignment="1" applyProtection="1">
      <alignment horizontal="left" vertical="center"/>
    </xf>
    <xf numFmtId="49" fontId="15" fillId="7" borderId="2" xfId="2" applyNumberFormat="1" applyFont="1" applyFill="1" applyBorder="1" applyAlignment="1" applyProtection="1">
      <alignment horizontal="left" vertical="center" wrapText="1"/>
    </xf>
    <xf numFmtId="49" fontId="15" fillId="7" borderId="2" xfId="2" applyNumberFormat="1" applyFont="1" applyFill="1" applyBorder="1" applyAlignment="1" applyProtection="1">
      <alignment horizontal="center" vertical="center" wrapText="1"/>
    </xf>
    <xf numFmtId="0" fontId="0" fillId="0" borderId="0" xfId="0" applyAlignment="1">
      <alignment vertical="center" wrapText="1"/>
    </xf>
    <xf numFmtId="0" fontId="22" fillId="0" borderId="2" xfId="0" applyFont="1" applyBorder="1" applyAlignment="1">
      <alignment horizontal="center" vertical="center" wrapText="1"/>
    </xf>
    <xf numFmtId="0" fontId="5" fillId="0" borderId="2" xfId="0" applyFont="1" applyBorder="1" applyAlignment="1">
      <alignment horizontal="left" vertical="top" wrapText="1"/>
    </xf>
    <xf numFmtId="0" fontId="24" fillId="0" borderId="2" xfId="0" applyFont="1" applyBorder="1" applyAlignment="1">
      <alignment horizontal="center" vertical="center" wrapText="1"/>
    </xf>
    <xf numFmtId="0" fontId="14" fillId="0" borderId="2" xfId="0" applyFont="1" applyBorder="1" applyAlignment="1">
      <alignment horizontal="left" vertical="top" wrapText="1"/>
    </xf>
    <xf numFmtId="0" fontId="0" fillId="0" borderId="2" xfId="0" applyBorder="1" applyAlignment="1">
      <alignment horizontal="left" vertical="top" wrapText="1"/>
    </xf>
    <xf numFmtId="0" fontId="9" fillId="0" borderId="2" xfId="0" applyFont="1" applyBorder="1" applyAlignment="1">
      <alignment horizontal="left" vertical="top" wrapText="1"/>
    </xf>
    <xf numFmtId="0" fontId="20" fillId="0" borderId="2" xfId="0" applyFont="1" applyBorder="1" applyAlignment="1">
      <alignment horizontal="center" vertical="center" wrapText="1"/>
    </xf>
    <xf numFmtId="0" fontId="7" fillId="9" borderId="2" xfId="10" applyFont="1" applyFill="1" applyBorder="1" applyAlignment="1" applyProtection="1">
      <alignment horizontal="left" vertical="center" wrapText="1"/>
    </xf>
    <xf numFmtId="0" fontId="7" fillId="9" borderId="2" xfId="9" applyFont="1" applyFill="1" applyBorder="1" applyAlignment="1" applyProtection="1">
      <alignment horizontal="lef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2" xfId="0" applyBorder="1"/>
    <xf numFmtId="0" fontId="14" fillId="0" borderId="2" xfId="0" applyFont="1" applyBorder="1" applyAlignment="1">
      <alignment horizontal="left" vertical="center" wrapText="1"/>
    </xf>
    <xf numFmtId="0" fontId="14" fillId="13" borderId="2" xfId="0" applyFont="1" applyFill="1" applyBorder="1" applyAlignment="1">
      <alignment horizontal="left" vertical="center" wrapText="1"/>
    </xf>
    <xf numFmtId="0" fontId="0" fillId="0" borderId="26" xfId="0" applyBorder="1" applyAlignment="1">
      <alignment horizontal="left" vertical="center"/>
    </xf>
    <xf numFmtId="0" fontId="0" fillId="0" borderId="2" xfId="15" applyFont="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vertical="top" wrapText="1"/>
    </xf>
    <xf numFmtId="0" fontId="15" fillId="15" borderId="2" xfId="0"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23" fillId="3" borderId="0" xfId="7" applyFont="1" applyFill="1" applyAlignment="1">
      <alignment horizontal="center" vertical="center"/>
    </xf>
    <xf numFmtId="0" fontId="18" fillId="8" borderId="27" xfId="18" applyFont="1" applyFill="1" applyBorder="1" applyAlignment="1">
      <alignment horizontal="center" vertical="center"/>
    </xf>
    <xf numFmtId="0" fontId="18" fillId="8" borderId="28" xfId="18" applyFont="1" applyFill="1" applyBorder="1" applyAlignment="1">
      <alignment horizontal="center" vertical="center"/>
    </xf>
    <xf numFmtId="0" fontId="22" fillId="12" borderId="20" xfId="7" applyFont="1" applyFill="1" applyBorder="1" applyAlignment="1">
      <alignment horizontal="left" vertical="center" wrapText="1"/>
    </xf>
    <xf numFmtId="0" fontId="20" fillId="12" borderId="21" xfId="7" applyFont="1" applyFill="1" applyBorder="1" applyAlignment="1">
      <alignment horizontal="left" vertical="center" wrapText="1"/>
    </xf>
    <xf numFmtId="0" fontId="0" fillId="0" borderId="23" xfId="7" applyFont="1" applyBorder="1" applyAlignment="1">
      <alignment horizontal="left" vertical="center" wrapText="1"/>
    </xf>
    <xf numFmtId="0" fontId="9" fillId="0" borderId="8" xfId="7" applyFont="1" applyBorder="1" applyAlignment="1">
      <alignment horizontal="left" vertical="center" wrapText="1"/>
    </xf>
    <xf numFmtId="0" fontId="9" fillId="0" borderId="9" xfId="7" applyFont="1" applyBorder="1" applyAlignment="1">
      <alignment horizontal="left" vertical="center" wrapText="1"/>
    </xf>
    <xf numFmtId="0" fontId="0" fillId="0" borderId="8" xfId="7" applyFont="1" applyBorder="1" applyAlignment="1">
      <alignment horizontal="left" vertical="center" wrapText="1"/>
    </xf>
    <xf numFmtId="0" fontId="0" fillId="0" borderId="9" xfId="7" applyFont="1" applyBorder="1" applyAlignment="1">
      <alignment horizontal="left" vertical="center" wrapText="1"/>
    </xf>
    <xf numFmtId="0" fontId="20" fillId="12" borderId="7" xfId="7" applyFont="1" applyFill="1" applyBorder="1" applyAlignment="1">
      <alignment horizontal="left" vertical="center" wrapText="1"/>
    </xf>
    <xf numFmtId="0" fontId="20" fillId="12" borderId="24" xfId="7" applyFont="1" applyFill="1" applyBorder="1" applyAlignment="1">
      <alignment horizontal="left" vertical="center" wrapText="1"/>
    </xf>
    <xf numFmtId="0" fontId="18" fillId="7" borderId="7" xfId="7" applyFont="1" applyFill="1" applyBorder="1" applyAlignment="1">
      <alignment horizontal="center" vertical="center" wrapText="1"/>
    </xf>
    <xf numFmtId="0" fontId="18" fillId="7" borderId="8" xfId="7" applyFont="1" applyFill="1" applyBorder="1" applyAlignment="1">
      <alignment horizontal="center" vertical="center" wrapText="1"/>
    </xf>
    <xf numFmtId="0" fontId="18" fillId="7" borderId="9" xfId="7" applyFont="1" applyFill="1" applyBorder="1" applyAlignment="1">
      <alignment horizontal="center" vertical="center" wrapText="1"/>
    </xf>
    <xf numFmtId="0" fontId="5" fillId="0" borderId="7" xfId="18" applyFont="1" applyBorder="1" applyAlignment="1">
      <alignment horizontal="left" vertical="center" wrapText="1"/>
    </xf>
    <xf numFmtId="0" fontId="5" fillId="0" borderId="8" xfId="18" applyFont="1" applyBorder="1" applyAlignment="1">
      <alignment horizontal="left" vertical="center" wrapText="1"/>
    </xf>
    <xf numFmtId="0" fontId="5" fillId="0" borderId="9" xfId="18" applyFont="1" applyBorder="1" applyAlignment="1">
      <alignment horizontal="left" vertical="center" wrapText="1"/>
    </xf>
    <xf numFmtId="0" fontId="18" fillId="9" borderId="7" xfId="9" applyFont="1" applyFill="1" applyBorder="1" applyAlignment="1" applyProtection="1">
      <alignment horizontal="center" vertical="center" wrapText="1"/>
    </xf>
    <xf numFmtId="0" fontId="18" fillId="9" borderId="8" xfId="9" applyFont="1" applyFill="1" applyBorder="1" applyAlignment="1" applyProtection="1">
      <alignment horizontal="center" vertical="center" wrapText="1"/>
    </xf>
    <xf numFmtId="0" fontId="18" fillId="9" borderId="9" xfId="9" applyFont="1" applyFill="1" applyBorder="1" applyAlignment="1" applyProtection="1">
      <alignment horizontal="center" vertical="center" wrapText="1"/>
    </xf>
    <xf numFmtId="0" fontId="22" fillId="10" borderId="10" xfId="7" applyFont="1" applyFill="1" applyBorder="1" applyAlignment="1">
      <alignment horizontal="left" vertical="center" wrapText="1"/>
    </xf>
    <xf numFmtId="0" fontId="20" fillId="10" borderId="11" xfId="7" applyFont="1" applyFill="1" applyBorder="1" applyAlignment="1">
      <alignment horizontal="left" vertical="center" wrapText="1"/>
    </xf>
    <xf numFmtId="0" fontId="9" fillId="0" borderId="11" xfId="7" applyFont="1" applyBorder="1" applyAlignment="1">
      <alignment horizontal="left" vertical="center" wrapText="1"/>
    </xf>
    <xf numFmtId="0" fontId="5" fillId="0" borderId="11" xfId="7" applyBorder="1" applyAlignment="1">
      <alignment horizontal="left" vertical="center" wrapText="1"/>
    </xf>
    <xf numFmtId="0" fontId="5" fillId="0" borderId="12" xfId="7" applyBorder="1" applyAlignment="1">
      <alignment horizontal="left" vertical="center" wrapText="1"/>
    </xf>
    <xf numFmtId="0" fontId="22" fillId="12" borderId="17" xfId="7" applyFont="1" applyFill="1" applyBorder="1" applyAlignment="1">
      <alignment horizontal="left" vertical="center" wrapText="1"/>
    </xf>
    <xf numFmtId="0" fontId="20" fillId="12" borderId="18" xfId="7" applyFont="1" applyFill="1" applyBorder="1" applyAlignment="1">
      <alignment horizontal="left" vertical="center" wrapText="1"/>
    </xf>
    <xf numFmtId="0" fontId="0" fillId="0" borderId="23" xfId="7" applyFont="1" applyBorder="1" applyAlignment="1">
      <alignment horizontal="center" vertical="center" wrapText="1"/>
    </xf>
    <xf numFmtId="0" fontId="0" fillId="0" borderId="8" xfId="7" applyFont="1" applyBorder="1" applyAlignment="1">
      <alignment horizontal="center" vertical="center" wrapText="1"/>
    </xf>
    <xf numFmtId="0" fontId="0" fillId="0" borderId="9" xfId="7" applyFont="1" applyBorder="1" applyAlignment="1">
      <alignment horizontal="center" vertical="center" wrapText="1"/>
    </xf>
    <xf numFmtId="0" fontId="22" fillId="10" borderId="13" xfId="7" applyFont="1" applyFill="1" applyBorder="1" applyAlignment="1">
      <alignment horizontal="left" vertical="center" wrapText="1"/>
    </xf>
    <xf numFmtId="0" fontId="22" fillId="10" borderId="22" xfId="7" applyFont="1" applyFill="1" applyBorder="1" applyAlignment="1">
      <alignment horizontal="left" vertical="center" wrapText="1"/>
    </xf>
    <xf numFmtId="0" fontId="9" fillId="0" borderId="14" xfId="7" applyFont="1" applyBorder="1" applyAlignment="1">
      <alignment horizontal="left" vertical="center" wrapText="1"/>
    </xf>
    <xf numFmtId="0" fontId="9" fillId="0" borderId="15" xfId="7" applyFont="1" applyBorder="1" applyAlignment="1">
      <alignment horizontal="left" vertical="center" wrapText="1"/>
    </xf>
    <xf numFmtId="0" fontId="9" fillId="0" borderId="16" xfId="7" applyFont="1" applyBorder="1" applyAlignment="1">
      <alignment horizontal="left" vertical="center" wrapText="1"/>
    </xf>
    <xf numFmtId="0" fontId="22" fillId="10" borderId="17" xfId="7" applyFont="1" applyFill="1" applyBorder="1" applyAlignment="1">
      <alignment horizontal="left" vertical="center" wrapText="1"/>
    </xf>
    <xf numFmtId="0" fontId="20" fillId="10" borderId="18" xfId="7" applyFont="1" applyFill="1" applyBorder="1" applyAlignment="1">
      <alignment horizontal="left" vertical="center" wrapText="1"/>
    </xf>
    <xf numFmtId="0" fontId="9" fillId="0" borderId="18" xfId="7" applyFont="1" applyBorder="1" applyAlignment="1">
      <alignment horizontal="left" vertical="center" wrapText="1"/>
    </xf>
    <xf numFmtId="0" fontId="5" fillId="0" borderId="18" xfId="7" applyBorder="1" applyAlignment="1">
      <alignment horizontal="left" vertical="center" wrapText="1"/>
    </xf>
    <xf numFmtId="0" fontId="5" fillId="0" borderId="19" xfId="7" applyBorder="1" applyAlignment="1">
      <alignment horizontal="left" vertical="center" wrapText="1"/>
    </xf>
    <xf numFmtId="0" fontId="21" fillId="11" borderId="7" xfId="0" applyFont="1" applyFill="1" applyBorder="1" applyAlignment="1">
      <alignment horizontal="center" vertical="center"/>
    </xf>
    <xf numFmtId="0" fontId="21" fillId="11" borderId="8" xfId="0" applyFont="1" applyFill="1" applyBorder="1" applyAlignment="1">
      <alignment horizontal="center" vertical="center"/>
    </xf>
    <xf numFmtId="0" fontId="21" fillId="11" borderId="9" xfId="0" applyFont="1" applyFill="1" applyBorder="1" applyAlignment="1">
      <alignment horizontal="center" vertical="center"/>
    </xf>
    <xf numFmtId="0" fontId="26" fillId="14" borderId="25" xfId="1" applyFont="1" applyFill="1" applyBorder="1" applyAlignment="1">
      <alignment horizontal="center" vertical="center"/>
    </xf>
    <xf numFmtId="0" fontId="15" fillId="9" borderId="33" xfId="3" applyFont="1" applyFill="1" applyBorder="1" applyAlignment="1" applyProtection="1">
      <alignment horizontal="center" vertical="center"/>
    </xf>
    <xf numFmtId="0" fontId="15" fillId="9" borderId="25" xfId="3" applyFont="1" applyFill="1" applyBorder="1" applyAlignment="1" applyProtection="1">
      <alignment horizontal="center" vertical="center"/>
    </xf>
    <xf numFmtId="0" fontId="15" fillId="9" borderId="33" xfId="3" applyFont="1" applyFill="1" applyBorder="1" applyAlignment="1" applyProtection="1">
      <alignment horizontal="center" vertical="center" wrapText="1"/>
    </xf>
    <xf numFmtId="0" fontId="15" fillId="9" borderId="25" xfId="3" applyFont="1" applyFill="1" applyBorder="1" applyAlignment="1" applyProtection="1">
      <alignment horizontal="center" vertical="center" wrapText="1"/>
    </xf>
    <xf numFmtId="0" fontId="15" fillId="9" borderId="31" xfId="4" applyFont="1" applyFill="1" applyBorder="1" applyAlignment="1" applyProtection="1">
      <alignment horizontal="center" vertical="center" wrapText="1"/>
    </xf>
    <xf numFmtId="0" fontId="15" fillId="9" borderId="32" xfId="4" applyFont="1" applyFill="1" applyBorder="1" applyAlignment="1" applyProtection="1">
      <alignment horizontal="center" vertical="center" wrapText="1"/>
    </xf>
    <xf numFmtId="0" fontId="15" fillId="15" borderId="7" xfId="0" applyFont="1" applyFill="1" applyBorder="1" applyAlignment="1" applyProtection="1">
      <alignment horizontal="center" vertical="center" wrapText="1"/>
      <protection locked="0"/>
    </xf>
    <xf numFmtId="0" fontId="15" fillId="15" borderId="8" xfId="0" applyFont="1" applyFill="1" applyBorder="1" applyAlignment="1" applyProtection="1">
      <alignment horizontal="center" vertical="center" wrapText="1"/>
      <protection locked="0"/>
    </xf>
    <xf numFmtId="0" fontId="15" fillId="15" borderId="9" xfId="0" applyFont="1" applyFill="1" applyBorder="1" applyAlignment="1" applyProtection="1">
      <alignment horizontal="center" vertical="center" wrapText="1"/>
      <protection locked="0"/>
    </xf>
    <xf numFmtId="0" fontId="15" fillId="15" borderId="29" xfId="0" applyFont="1" applyFill="1" applyBorder="1" applyAlignment="1" applyProtection="1">
      <alignment horizontal="center" vertical="center" wrapText="1"/>
      <protection locked="0"/>
    </xf>
    <xf numFmtId="0" fontId="15" fillId="15" borderId="30" xfId="0" applyFont="1" applyFill="1" applyBorder="1" applyAlignment="1" applyProtection="1">
      <alignment horizontal="center" vertical="center" wrapText="1"/>
      <protection locked="0"/>
    </xf>
    <xf numFmtId="0" fontId="28" fillId="3" borderId="0" xfId="7" applyFont="1" applyFill="1" applyAlignment="1">
      <alignment horizontal="center" vertical="center" wrapText="1"/>
    </xf>
  </cellXfs>
  <cellStyles count="19">
    <cellStyle name="60% - Accent1" xfId="4" builtinId="32"/>
    <cellStyle name="60% - Accent1 2" xfId="9" xr:uid="{00000000-0005-0000-0000-000001000000}"/>
    <cellStyle name="Accent1" xfId="3" builtinId="29"/>
    <cellStyle name="Accent1 2" xfId="10" xr:uid="{00000000-0005-0000-0000-000003000000}"/>
    <cellStyle name="Accent3" xfId="2" builtinId="37" customBuiltin="1"/>
    <cellStyle name="Accent3 2" xfId="11" xr:uid="{00000000-0005-0000-0000-000005000000}"/>
    <cellStyle name="Check Cell 2" xfId="6" xr:uid="{00000000-0005-0000-0000-000007000000}"/>
    <cellStyle name="Hyperlink" xfId="16" builtinId="8"/>
    <cellStyle name="Normal" xfId="0" builtinId="0"/>
    <cellStyle name="Normal 17 2" xfId="1" xr:uid="{00000000-0005-0000-0000-00000B000000}"/>
    <cellStyle name="Normal 2" xfId="7" xr:uid="{00000000-0005-0000-0000-00000C000000}"/>
    <cellStyle name="Normal 3" xfId="5" xr:uid="{00000000-0005-0000-0000-00000D000000}"/>
    <cellStyle name="Normal 3 2" xfId="18" xr:uid="{BAC89E17-03EC-49BB-AC79-FBB9E3A22D4E}"/>
    <cellStyle name="Normal 4" xfId="8" xr:uid="{00000000-0005-0000-0000-00000E000000}"/>
    <cellStyle name="Normal 4 2" xfId="13" xr:uid="{00000000-0005-0000-0000-00000F000000}"/>
    <cellStyle name="Normal 4 3" xfId="14" xr:uid="{00000000-0005-0000-0000-000010000000}"/>
    <cellStyle name="Normal 4 4" xfId="15" xr:uid="{00000000-0005-0000-0000-000011000000}"/>
    <cellStyle name="Normal 4 5" xfId="17" xr:uid="{00000000-0005-0000-0000-000012000000}"/>
    <cellStyle name="Title 2" xfId="12" xr:uid="{00000000-0005-0000-0000-000014000000}"/>
  </cellStyles>
  <dxfs count="10">
    <dxf>
      <font>
        <b/>
        <i val="0"/>
      </font>
      <fill>
        <patternFill>
          <bgColor rgb="FF92D05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FFC000"/>
        </patternFill>
      </fill>
    </dxf>
    <dxf>
      <font>
        <b/>
        <i val="0"/>
      </font>
      <fill>
        <patternFill>
          <bgColor rgb="FFFF0000"/>
        </patternFill>
      </fill>
    </dxf>
    <dxf>
      <font>
        <b/>
        <i val="0"/>
      </font>
      <fill>
        <patternFill>
          <bgColor rgb="FF92D050"/>
        </patternFill>
      </fill>
    </dxf>
    <dxf>
      <font>
        <b/>
        <i val="0"/>
      </font>
      <fill>
        <patternFill>
          <bgColor rgb="FFFFC000"/>
        </patternFill>
      </fill>
    </dxf>
    <dxf>
      <font>
        <b/>
        <i val="0"/>
      </font>
      <fill>
        <patternFill>
          <bgColor rgb="FFFF0000"/>
        </patternFill>
      </fill>
    </dxf>
    <dxf>
      <border>
        <left style="thin">
          <color theme="3"/>
        </left>
        <right style="thin">
          <color theme="3"/>
        </right>
        <top style="thin">
          <color theme="3"/>
        </top>
        <bottom style="thin">
          <color theme="3"/>
        </bottom>
        <vertical style="thin">
          <color theme="2"/>
        </vertical>
        <horizontal style="thin">
          <color theme="2"/>
        </horizontal>
      </border>
    </dxf>
  </dxfs>
  <tableStyles count="1" defaultTableStyle="Table Style 1" defaultPivotStyle="PivotStyleLight16">
    <tableStyle name="Table Style 1" pivot="0" count="1" xr9:uid="{00000000-0011-0000-FFFF-FFFF00000000}">
      <tableStyleElement type="wholeTable" dxfId="9"/>
    </tableStyle>
  </tableStyles>
  <colors>
    <mruColors>
      <color rgb="FFE9EEF7"/>
      <color rgb="FFECF0F8"/>
      <color rgb="FFF9FAFD"/>
      <color rgb="FFEEF1F8"/>
      <color rgb="FFDDDDDD"/>
      <color rgb="FF293E6B"/>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artner365-my.sharepoint.com/C:/Users/gsipperl/Documents/Cobham/21%20Business%20Case/Copy%20of%20278222_eg_bus_case_model_erp%20-%20Cobham_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artner365-my.sharepoint.com/C:/Users/JEBROOKS/AppData/Local/Microsoft/Windows/INetCache/Content.Outlook/48XWR9RS/Cobham%20ERP%20Strategy%20Business%20Case%20vFinal.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gartner365.sharepoint.com/sites/VAABC/Shared%20Documents/HCM%20Modernization%20330076958/01%20Phase%20I%20HCM%20Modernization/03%20HCM%20Current%20State/02%20Develop%20Functional%20Requirements/Draft%20VA%20ABC%20Functional%20Capabilities%20v1.4%20Post-onsite.xlsm" TargetMode="External"/><Relationship Id="rId2" Type="http://schemas.microsoft.com/office/2019/04/relationships/externalLinkLongPath" Target="https://gartner365-my.sharepoint.com/sites/VAABC/Shared%20Documents/HCM%20Modernization%20330076958/01%20Phase%20I%20HCM%20Modernization/03%20HCM%20Current%20State/02%20Develop%20Functional%20Requirements/Draft%20VA%20ABC%20Functional%20Capabilities%20v1.4%20Post-onsite.xlsm?803CFC4E" TargetMode="External"/><Relationship Id="rId1" Type="http://schemas.openxmlformats.org/officeDocument/2006/relationships/externalLinkPath" Target="file:///\\803CFC4E\Draft%20VA%20ABC%20Functional%20Capabilities%20v1.4%20Post-onsi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artner365-my.sharepoint.com/C:/Documents%20and%20Settings/dganly/Local%20Settings/Temporary%20Internet%20Files/OLK5/ERP%20Business%20Case%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Non-Financial Impacts"/>
      <sheetName val="As Is IT Costs Summary"/>
      <sheetName val="Financial Impact"/>
      <sheetName val=" Ongoing Costs"/>
      <sheetName val="Define Option"/>
      <sheetName val="Originating Costs"/>
      <sheetName val="Calculate Benefits"/>
      <sheetName val="Define Benefits"/>
      <sheetName val="Ris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quirements Totals"/>
      <sheetName val="Administer HR"/>
      <sheetName val="Manage Recruitment Lifecycle"/>
      <sheetName val="Manage Total Rewards"/>
      <sheetName val="HR Service Delivery"/>
      <sheetName val="Workpl. Compliance and Guidance"/>
      <sheetName val="Manage Workforce Performance"/>
      <sheetName val="Mng and Process Payroll"/>
      <sheetName val="Workforce Labor Relations"/>
      <sheetName val="Manage Workforce"/>
      <sheetName val="Security &amp; Technical Items"/>
      <sheetName val="Sheet1"/>
      <sheetName val="Valid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s-ERP Ongoing Costs"/>
    </sheetNames>
    <sheetDataSet>
      <sheetData sheetId="0" refreshError="1"/>
    </sheetDataSet>
  </externalBook>
</externalLink>
</file>

<file path=xl/theme/theme1.xml><?xml version="1.0" encoding="utf-8"?>
<a:theme xmlns:a="http://schemas.openxmlformats.org/drawingml/2006/main" name="Skanska Excel IT">
  <a:themeElements>
    <a:clrScheme name="Skanska">
      <a:dk1>
        <a:sysClr val="windowText" lastClr="000000"/>
      </a:dk1>
      <a:lt1>
        <a:sysClr val="window" lastClr="FFFFFF"/>
      </a:lt1>
      <a:dk2>
        <a:srgbClr val="293E6B"/>
      </a:dk2>
      <a:lt2>
        <a:srgbClr val="7F7F7F"/>
      </a:lt2>
      <a:accent1>
        <a:srgbClr val="0078C9"/>
      </a:accent1>
      <a:accent2>
        <a:srgbClr val="5BB4E5"/>
      </a:accent2>
      <a:accent3>
        <a:srgbClr val="3D9B35"/>
      </a:accent3>
      <a:accent4>
        <a:srgbClr val="77B800"/>
      </a:accent4>
      <a:accent5>
        <a:srgbClr val="E57200"/>
      </a:accent5>
      <a:accent6>
        <a:srgbClr val="FFCB00"/>
      </a:accent6>
      <a:hlink>
        <a:srgbClr val="0070C0"/>
      </a:hlink>
      <a:folHlink>
        <a:srgbClr val="3D9B35"/>
      </a:folHlink>
    </a:clrScheme>
    <a:fontScheme name="Calibri">
      <a:majorFont>
        <a:latin typeface="Calibri"/>
        <a:ea typeface=""/>
        <a:cs typeface=""/>
      </a:majorFont>
      <a:minorFont>
        <a:latin typeface="Calibri"/>
        <a:ea typeface=""/>
        <a:cs typeface=""/>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ColWidth="9.28515625" defaultRowHeight="12.75" x14ac:dyDescent="0.2"/>
  <cols>
    <col min="1" max="16384" width="9.28515625" style="1"/>
  </cols>
  <sheetData>
    <row r="1" spans="1:1" x14ac:dyDescent="0.2">
      <c r="A1" s="2" t="s">
        <v>0</v>
      </c>
    </row>
  </sheetData>
  <hyperlinks>
    <hyperlink ref="A1" location="Index" display="Back to Index" xr:uid="{00000000-0004-0000-0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777F-D7AD-4BA7-B770-F8ED7F4CABDC}">
  <sheetPr codeName="Sheet1">
    <tabColor rgb="FF002060"/>
    <pageSetUpPr fitToPage="1"/>
  </sheetPr>
  <dimension ref="A1:B19"/>
  <sheetViews>
    <sheetView showGridLines="0" tabSelected="1" zoomScaleNormal="100" workbookViewId="0">
      <selection sqref="A1:B1"/>
    </sheetView>
  </sheetViews>
  <sheetFormatPr defaultColWidth="9.28515625" defaultRowHeight="12.75" x14ac:dyDescent="0.2"/>
  <cols>
    <col min="1" max="1" width="29.42578125" style="12" customWidth="1"/>
    <col min="2" max="2" width="37.42578125" style="12" customWidth="1"/>
    <col min="3" max="16384" width="9.28515625" style="11"/>
  </cols>
  <sheetData>
    <row r="1" spans="1:2" ht="37.15" customHeight="1" x14ac:dyDescent="0.2">
      <c r="A1" s="98" t="s">
        <v>809</v>
      </c>
      <c r="B1" s="98"/>
    </row>
    <row r="2" spans="1:2" ht="16.899999999999999" customHeight="1" x14ac:dyDescent="0.2">
      <c r="A2" s="42" t="s">
        <v>1</v>
      </c>
      <c r="B2" s="42"/>
    </row>
    <row r="3" spans="1:2" ht="16.899999999999999" customHeight="1" x14ac:dyDescent="0.2"/>
    <row r="4" spans="1:2" ht="16.899999999999999" customHeight="1" thickBot="1" x14ac:dyDescent="0.25"/>
    <row r="5" spans="1:2" ht="16.899999999999999" customHeight="1" x14ac:dyDescent="0.2">
      <c r="A5" s="43" t="s">
        <v>2</v>
      </c>
      <c r="B5" s="44"/>
    </row>
    <row r="6" spans="1:2" ht="16.899999999999999" customHeight="1" x14ac:dyDescent="0.2">
      <c r="A6" s="13" t="s">
        <v>3</v>
      </c>
      <c r="B6" s="14" t="s">
        <v>4</v>
      </c>
    </row>
    <row r="7" spans="1:2" ht="16.899999999999999" customHeight="1" x14ac:dyDescent="0.2">
      <c r="A7" s="13" t="s">
        <v>5</v>
      </c>
      <c r="B7" s="14" t="s">
        <v>6</v>
      </c>
    </row>
    <row r="8" spans="1:2" ht="16.899999999999999" customHeight="1" x14ac:dyDescent="0.2">
      <c r="A8" s="15">
        <v>2</v>
      </c>
      <c r="B8" s="14" t="s">
        <v>7</v>
      </c>
    </row>
    <row r="9" spans="1:2" ht="16.899999999999999" customHeight="1" x14ac:dyDescent="0.2">
      <c r="A9" s="15">
        <v>3</v>
      </c>
      <c r="B9" s="14" t="s">
        <v>8</v>
      </c>
    </row>
    <row r="10" spans="1:2" ht="16.899999999999999" customHeight="1" thickBot="1" x14ac:dyDescent="0.25">
      <c r="A10" s="16">
        <v>4</v>
      </c>
      <c r="B10" s="17" t="s">
        <v>9</v>
      </c>
    </row>
    <row r="11" spans="1:2" ht="18.399999999999999" customHeight="1" x14ac:dyDescent="0.2"/>
    <row r="12" spans="1:2" ht="12" customHeight="1" x14ac:dyDescent="0.2"/>
    <row r="13" spans="1:2" ht="21" customHeight="1" x14ac:dyDescent="0.2"/>
    <row r="14" spans="1:2" ht="21" customHeight="1" x14ac:dyDescent="0.2"/>
    <row r="15" spans="1:2" ht="21" customHeight="1" x14ac:dyDescent="0.2"/>
    <row r="16" spans="1:2" ht="21" customHeight="1" x14ac:dyDescent="0.2"/>
    <row r="17" ht="21" customHeight="1" x14ac:dyDescent="0.2"/>
    <row r="18" ht="21" customHeight="1" x14ac:dyDescent="0.2"/>
    <row r="19" ht="21" customHeight="1" x14ac:dyDescent="0.2"/>
  </sheetData>
  <mergeCells count="3">
    <mergeCell ref="A1:B1"/>
    <mergeCell ref="A2:B2"/>
    <mergeCell ref="A5:B5"/>
  </mergeCells>
  <pageMargins left="0.7" right="0.7" top="0.75" bottom="0.75" header="0.3" footer="0.3"/>
  <pageSetup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889EC-32BC-450A-A520-D792F97A9F92}">
  <sheetPr codeName="Sheet2">
    <tabColor theme="0" tint="-0.499984740745262"/>
    <pageSetUpPr fitToPage="1"/>
  </sheetPr>
  <dimension ref="B2:G15"/>
  <sheetViews>
    <sheetView zoomScaleNormal="100" workbookViewId="0">
      <selection activeCell="I9" sqref="I9"/>
    </sheetView>
  </sheetViews>
  <sheetFormatPr defaultRowHeight="12.75" x14ac:dyDescent="0.2"/>
  <cols>
    <col min="2" max="2" width="19.7109375" customWidth="1"/>
    <col min="3" max="3" width="9.7109375" customWidth="1"/>
    <col min="4" max="7" width="30.42578125" customWidth="1"/>
  </cols>
  <sheetData>
    <row r="2" spans="2:7" ht="15.75" x14ac:dyDescent="0.2">
      <c r="B2" s="54" t="s">
        <v>10</v>
      </c>
      <c r="C2" s="55"/>
      <c r="D2" s="55"/>
      <c r="E2" s="55"/>
      <c r="F2" s="55"/>
      <c r="G2" s="56"/>
    </row>
    <row r="3" spans="2:7" ht="40.15" customHeight="1" x14ac:dyDescent="0.2">
      <c r="B3" s="57" t="s">
        <v>11</v>
      </c>
      <c r="C3" s="58"/>
      <c r="D3" s="58"/>
      <c r="E3" s="58"/>
      <c r="F3" s="58"/>
      <c r="G3" s="59"/>
    </row>
    <row r="4" spans="2:7" ht="62.65" customHeight="1" x14ac:dyDescent="0.2">
      <c r="B4" s="57" t="s">
        <v>12</v>
      </c>
      <c r="C4" s="58"/>
      <c r="D4" s="58"/>
      <c r="E4" s="58"/>
      <c r="F4" s="58"/>
      <c r="G4" s="59"/>
    </row>
    <row r="5" spans="2:7" x14ac:dyDescent="0.2">
      <c r="B5" s="8"/>
      <c r="C5" s="8"/>
      <c r="D5" s="8"/>
      <c r="E5" s="8"/>
      <c r="F5" s="8"/>
      <c r="G5" s="8"/>
    </row>
    <row r="6" spans="2:7" ht="15.75" x14ac:dyDescent="0.2">
      <c r="B6" s="60" t="s">
        <v>13</v>
      </c>
      <c r="C6" s="61"/>
      <c r="D6" s="61"/>
      <c r="E6" s="61"/>
      <c r="F6" s="61"/>
      <c r="G6" s="62"/>
    </row>
    <row r="7" spans="2:7" x14ac:dyDescent="0.2">
      <c r="B7" s="63" t="s">
        <v>14</v>
      </c>
      <c r="C7" s="64"/>
      <c r="D7" s="65" t="s">
        <v>15</v>
      </c>
      <c r="E7" s="66"/>
      <c r="F7" s="66"/>
      <c r="G7" s="67"/>
    </row>
    <row r="8" spans="2:7" x14ac:dyDescent="0.2">
      <c r="B8" s="73" t="s">
        <v>16</v>
      </c>
      <c r="C8" s="74"/>
      <c r="D8" s="75" t="s">
        <v>17</v>
      </c>
      <c r="E8" s="76"/>
      <c r="F8" s="76"/>
      <c r="G8" s="77"/>
    </row>
    <row r="9" spans="2:7" x14ac:dyDescent="0.2">
      <c r="B9" s="78" t="s">
        <v>18</v>
      </c>
      <c r="C9" s="79"/>
      <c r="D9" s="80" t="s">
        <v>19</v>
      </c>
      <c r="E9" s="81"/>
      <c r="F9" s="81"/>
      <c r="G9" s="82"/>
    </row>
    <row r="10" spans="2:7" x14ac:dyDescent="0.2">
      <c r="B10" s="8"/>
      <c r="C10" s="8"/>
      <c r="D10" s="8"/>
      <c r="E10" s="8"/>
      <c r="F10" s="8"/>
      <c r="G10" s="8"/>
    </row>
    <row r="11" spans="2:7" ht="15.75" x14ac:dyDescent="0.2">
      <c r="B11" s="83" t="s">
        <v>20</v>
      </c>
      <c r="C11" s="84"/>
      <c r="D11" s="84"/>
      <c r="E11" s="84"/>
      <c r="F11" s="84"/>
      <c r="G11" s="85"/>
    </row>
    <row r="12" spans="2:7" ht="132" customHeight="1" x14ac:dyDescent="0.2">
      <c r="B12" s="68" t="s">
        <v>21</v>
      </c>
      <c r="C12" s="69"/>
      <c r="D12" s="70" t="s">
        <v>22</v>
      </c>
      <c r="E12" s="71"/>
      <c r="F12" s="71"/>
      <c r="G12" s="72"/>
    </row>
    <row r="13" spans="2:7" ht="99.6" customHeight="1" x14ac:dyDescent="0.2">
      <c r="B13" s="9" t="s">
        <v>23</v>
      </c>
      <c r="C13" s="10"/>
      <c r="D13" s="47" t="s">
        <v>24</v>
      </c>
      <c r="E13" s="50"/>
      <c r="F13" s="50"/>
      <c r="G13" s="51"/>
    </row>
    <row r="14" spans="2:7" ht="45.6" customHeight="1" x14ac:dyDescent="0.2">
      <c r="B14" s="52" t="s">
        <v>25</v>
      </c>
      <c r="C14" s="53"/>
      <c r="D14" s="47" t="s">
        <v>26</v>
      </c>
      <c r="E14" s="50"/>
      <c r="F14" s="50"/>
      <c r="G14" s="51"/>
    </row>
    <row r="15" spans="2:7" ht="45.6" customHeight="1" x14ac:dyDescent="0.2">
      <c r="B15" s="45" t="s">
        <v>27</v>
      </c>
      <c r="C15" s="46"/>
      <c r="D15" s="47" t="s">
        <v>28</v>
      </c>
      <c r="E15" s="48"/>
      <c r="F15" s="48"/>
      <c r="G15" s="49"/>
    </row>
  </sheetData>
  <mergeCells count="18">
    <mergeCell ref="B12:C12"/>
    <mergeCell ref="D12:G12"/>
    <mergeCell ref="B8:C8"/>
    <mergeCell ref="D8:G8"/>
    <mergeCell ref="B9:C9"/>
    <mergeCell ref="D9:G9"/>
    <mergeCell ref="B11:G11"/>
    <mergeCell ref="B2:G2"/>
    <mergeCell ref="B3:G3"/>
    <mergeCell ref="B4:G4"/>
    <mergeCell ref="B6:G6"/>
    <mergeCell ref="B7:C7"/>
    <mergeCell ref="D7:G7"/>
    <mergeCell ref="B15:C15"/>
    <mergeCell ref="D15:G15"/>
    <mergeCell ref="D13:G13"/>
    <mergeCell ref="D14:G14"/>
    <mergeCell ref="B14:C14"/>
  </mergeCells>
  <pageMargins left="0.7" right="0.7" top="0.75" bottom="0.75" header="0.3" footer="0.3"/>
  <pageSetup scale="57" fitToHeight="0" orientation="portrait" r:id="rId1"/>
  <headerFooter>
    <oddHeader xml:space="preserve">&amp;LCMU 2811
Colorado Mesa University HR &amp; Finance Software and System Integration Services RFP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3BF44-9C37-4F5D-863D-0D1BCE434AC4}">
  <sheetPr codeName="Sheet4"/>
  <dimension ref="A1:D112"/>
  <sheetViews>
    <sheetView topLeftCell="D1" zoomScale="90" zoomScaleNormal="90" workbookViewId="0">
      <selection activeCell="H4" sqref="H4"/>
    </sheetView>
  </sheetViews>
  <sheetFormatPr defaultRowHeight="12.75" x14ac:dyDescent="0.2"/>
  <cols>
    <col min="1" max="2" width="41" customWidth="1"/>
    <col min="3" max="3" width="41" style="4" customWidth="1"/>
    <col min="4" max="4" width="135.7109375" style="21" customWidth="1"/>
  </cols>
  <sheetData>
    <row r="1" spans="1:4" s="33" customFormat="1" ht="53.65" customHeight="1" x14ac:dyDescent="0.2">
      <c r="A1" s="18" t="s">
        <v>29</v>
      </c>
      <c r="B1" s="19"/>
      <c r="C1" s="20"/>
      <c r="D1" s="20"/>
    </row>
    <row r="2" spans="1:4" s="33" customFormat="1" ht="53.65" customHeight="1" x14ac:dyDescent="0.2">
      <c r="A2" s="29" t="s">
        <v>30</v>
      </c>
      <c r="B2" s="29" t="s">
        <v>31</v>
      </c>
      <c r="C2" s="29" t="s">
        <v>32</v>
      </c>
      <c r="D2" s="30" t="s">
        <v>33</v>
      </c>
    </row>
    <row r="3" spans="1:4" s="33" customFormat="1" ht="53.65" customHeight="1" x14ac:dyDescent="0.2">
      <c r="A3" s="31" t="s">
        <v>34</v>
      </c>
      <c r="B3" s="31" t="s">
        <v>35</v>
      </c>
      <c r="C3" s="31" t="s">
        <v>36</v>
      </c>
      <c r="D3" s="32" t="s">
        <v>37</v>
      </c>
    </row>
    <row r="4" spans="1:4" s="33" customFormat="1" ht="53.65" customHeight="1" x14ac:dyDescent="0.2">
      <c r="A4" s="31" t="s">
        <v>34</v>
      </c>
      <c r="B4" s="31" t="s">
        <v>35</v>
      </c>
      <c r="C4" s="31" t="s">
        <v>38</v>
      </c>
      <c r="D4" s="32" t="s">
        <v>39</v>
      </c>
    </row>
    <row r="5" spans="1:4" s="33" customFormat="1" ht="53.65" customHeight="1" x14ac:dyDescent="0.2">
      <c r="A5" s="31" t="s">
        <v>34</v>
      </c>
      <c r="B5" s="31" t="s">
        <v>35</v>
      </c>
      <c r="C5" s="31" t="s">
        <v>40</v>
      </c>
      <c r="D5" s="32" t="s">
        <v>41</v>
      </c>
    </row>
    <row r="6" spans="1:4" s="33" customFormat="1" ht="53.65" customHeight="1" x14ac:dyDescent="0.2">
      <c r="A6" s="31" t="s">
        <v>34</v>
      </c>
      <c r="B6" s="31" t="s">
        <v>35</v>
      </c>
      <c r="C6" s="31" t="s">
        <v>42</v>
      </c>
      <c r="D6" s="32" t="s">
        <v>43</v>
      </c>
    </row>
    <row r="7" spans="1:4" s="33" customFormat="1" ht="53.65" customHeight="1" x14ac:dyDescent="0.2">
      <c r="A7" s="31" t="s">
        <v>34</v>
      </c>
      <c r="B7" s="31" t="s">
        <v>35</v>
      </c>
      <c r="C7" s="31" t="s">
        <v>44</v>
      </c>
      <c r="D7" s="32" t="s">
        <v>45</v>
      </c>
    </row>
    <row r="8" spans="1:4" s="33" customFormat="1" ht="53.65" customHeight="1" x14ac:dyDescent="0.2">
      <c r="A8" s="31" t="s">
        <v>34</v>
      </c>
      <c r="B8" s="31" t="s">
        <v>35</v>
      </c>
      <c r="C8" s="31" t="s">
        <v>46</v>
      </c>
      <c r="D8" s="32" t="s">
        <v>47</v>
      </c>
    </row>
    <row r="9" spans="1:4" s="33" customFormat="1" ht="53.65" customHeight="1" x14ac:dyDescent="0.2">
      <c r="A9" s="31" t="s">
        <v>34</v>
      </c>
      <c r="B9" s="31" t="s">
        <v>48</v>
      </c>
      <c r="C9" s="31" t="s">
        <v>49</v>
      </c>
      <c r="D9" s="32" t="s">
        <v>50</v>
      </c>
    </row>
    <row r="10" spans="1:4" s="33" customFormat="1" ht="53.65" customHeight="1" x14ac:dyDescent="0.2">
      <c r="A10" s="31" t="s">
        <v>34</v>
      </c>
      <c r="B10" s="31" t="s">
        <v>48</v>
      </c>
      <c r="C10" s="31" t="s">
        <v>51</v>
      </c>
      <c r="D10" s="32" t="s">
        <v>52</v>
      </c>
    </row>
    <row r="11" spans="1:4" s="33" customFormat="1" ht="53.65" customHeight="1" x14ac:dyDescent="0.2">
      <c r="A11" s="31" t="s">
        <v>34</v>
      </c>
      <c r="B11" s="31" t="s">
        <v>48</v>
      </c>
      <c r="C11" s="31" t="s">
        <v>53</v>
      </c>
      <c r="D11" s="32" t="s">
        <v>54</v>
      </c>
    </row>
    <row r="12" spans="1:4" s="33" customFormat="1" ht="53.65" customHeight="1" x14ac:dyDescent="0.2">
      <c r="A12" s="31" t="s">
        <v>34</v>
      </c>
      <c r="B12" s="31" t="s">
        <v>48</v>
      </c>
      <c r="C12" s="31" t="s">
        <v>55</v>
      </c>
      <c r="D12" s="32" t="s">
        <v>56</v>
      </c>
    </row>
    <row r="13" spans="1:4" s="33" customFormat="1" ht="53.65" customHeight="1" x14ac:dyDescent="0.2">
      <c r="A13" s="31" t="s">
        <v>34</v>
      </c>
      <c r="B13" s="31" t="s">
        <v>48</v>
      </c>
      <c r="C13" s="31" t="s">
        <v>57</v>
      </c>
      <c r="D13" s="32" t="s">
        <v>58</v>
      </c>
    </row>
    <row r="14" spans="1:4" s="33" customFormat="1" ht="53.65" customHeight="1" x14ac:dyDescent="0.2">
      <c r="A14" s="31" t="s">
        <v>34</v>
      </c>
      <c r="B14" s="31" t="s">
        <v>48</v>
      </c>
      <c r="C14" s="31" t="s">
        <v>59</v>
      </c>
      <c r="D14" s="32" t="s">
        <v>60</v>
      </c>
    </row>
    <row r="15" spans="1:4" s="33" customFormat="1" ht="53.65" customHeight="1" x14ac:dyDescent="0.2">
      <c r="A15" s="31" t="s">
        <v>34</v>
      </c>
      <c r="B15" s="31" t="s">
        <v>61</v>
      </c>
      <c r="C15" s="31" t="s">
        <v>62</v>
      </c>
      <c r="D15" s="32" t="s">
        <v>63</v>
      </c>
    </row>
    <row r="16" spans="1:4" s="33" customFormat="1" ht="53.65" customHeight="1" x14ac:dyDescent="0.2">
      <c r="A16" s="31" t="s">
        <v>34</v>
      </c>
      <c r="B16" s="31" t="s">
        <v>61</v>
      </c>
      <c r="C16" s="31" t="s">
        <v>64</v>
      </c>
      <c r="D16" s="32" t="s">
        <v>65</v>
      </c>
    </row>
    <row r="17" spans="1:4" s="33" customFormat="1" ht="53.65" customHeight="1" x14ac:dyDescent="0.2">
      <c r="A17" s="31" t="s">
        <v>34</v>
      </c>
      <c r="B17" s="31" t="s">
        <v>61</v>
      </c>
      <c r="C17" s="31" t="s">
        <v>66</v>
      </c>
      <c r="D17" s="32" t="s">
        <v>67</v>
      </c>
    </row>
    <row r="18" spans="1:4" s="33" customFormat="1" ht="53.65" customHeight="1" x14ac:dyDescent="0.2">
      <c r="A18" s="31" t="s">
        <v>34</v>
      </c>
      <c r="B18" s="31" t="s">
        <v>61</v>
      </c>
      <c r="C18" s="31" t="s">
        <v>68</v>
      </c>
      <c r="D18" s="32" t="s">
        <v>69</v>
      </c>
    </row>
    <row r="19" spans="1:4" s="33" customFormat="1" ht="53.65" customHeight="1" x14ac:dyDescent="0.2">
      <c r="A19" s="31" t="s">
        <v>34</v>
      </c>
      <c r="B19" s="31" t="s">
        <v>70</v>
      </c>
      <c r="C19" s="31" t="s">
        <v>71</v>
      </c>
      <c r="D19" s="32" t="s">
        <v>72</v>
      </c>
    </row>
    <row r="20" spans="1:4" s="33" customFormat="1" ht="53.65" customHeight="1" x14ac:dyDescent="0.2">
      <c r="A20" s="31" t="s">
        <v>34</v>
      </c>
      <c r="B20" s="31" t="s">
        <v>70</v>
      </c>
      <c r="C20" s="31" t="s">
        <v>73</v>
      </c>
      <c r="D20" s="32" t="s">
        <v>74</v>
      </c>
    </row>
    <row r="21" spans="1:4" s="33" customFormat="1" ht="53.65" customHeight="1" x14ac:dyDescent="0.2">
      <c r="A21" s="31" t="s">
        <v>34</v>
      </c>
      <c r="B21" s="31" t="s">
        <v>70</v>
      </c>
      <c r="C21" s="31" t="s">
        <v>75</v>
      </c>
      <c r="D21" s="32" t="s">
        <v>76</v>
      </c>
    </row>
    <row r="22" spans="1:4" s="33" customFormat="1" ht="53.65" customHeight="1" x14ac:dyDescent="0.2">
      <c r="A22" s="31" t="s">
        <v>34</v>
      </c>
      <c r="B22" s="31" t="s">
        <v>70</v>
      </c>
      <c r="C22" s="31" t="s">
        <v>77</v>
      </c>
      <c r="D22" s="32" t="s">
        <v>78</v>
      </c>
    </row>
    <row r="23" spans="1:4" s="33" customFormat="1" ht="53.65" customHeight="1" x14ac:dyDescent="0.2">
      <c r="A23" s="31" t="s">
        <v>34</v>
      </c>
      <c r="B23" s="31" t="s">
        <v>79</v>
      </c>
      <c r="C23" s="31" t="s">
        <v>80</v>
      </c>
      <c r="D23" s="32" t="s">
        <v>81</v>
      </c>
    </row>
    <row r="24" spans="1:4" s="33" customFormat="1" ht="53.65" customHeight="1" x14ac:dyDescent="0.2">
      <c r="A24" s="31" t="s">
        <v>34</v>
      </c>
      <c r="B24" s="31" t="s">
        <v>79</v>
      </c>
      <c r="C24" s="31" t="s">
        <v>82</v>
      </c>
      <c r="D24" s="32" t="s">
        <v>83</v>
      </c>
    </row>
    <row r="25" spans="1:4" s="33" customFormat="1" ht="53.65" customHeight="1" x14ac:dyDescent="0.2">
      <c r="A25" s="31" t="s">
        <v>34</v>
      </c>
      <c r="B25" s="31" t="s">
        <v>79</v>
      </c>
      <c r="C25" s="31" t="s">
        <v>84</v>
      </c>
      <c r="D25" s="32" t="s">
        <v>85</v>
      </c>
    </row>
    <row r="26" spans="1:4" s="33" customFormat="1" ht="53.65" customHeight="1" x14ac:dyDescent="0.2">
      <c r="A26" s="31" t="s">
        <v>34</v>
      </c>
      <c r="B26" s="31" t="s">
        <v>79</v>
      </c>
      <c r="C26" s="31" t="s">
        <v>86</v>
      </c>
      <c r="D26" s="32" t="s">
        <v>800</v>
      </c>
    </row>
    <row r="27" spans="1:4" s="33" customFormat="1" ht="53.65" customHeight="1" x14ac:dyDescent="0.2">
      <c r="A27" s="31" t="s">
        <v>34</v>
      </c>
      <c r="B27" s="31" t="s">
        <v>79</v>
      </c>
      <c r="C27" s="31" t="s">
        <v>87</v>
      </c>
      <c r="D27" s="32" t="s">
        <v>88</v>
      </c>
    </row>
    <row r="28" spans="1:4" s="33" customFormat="1" ht="53.65" customHeight="1" x14ac:dyDescent="0.2">
      <c r="A28" s="31" t="s">
        <v>34</v>
      </c>
      <c r="B28" s="31" t="s">
        <v>79</v>
      </c>
      <c r="C28" s="31" t="s">
        <v>89</v>
      </c>
      <c r="D28" s="32" t="s">
        <v>90</v>
      </c>
    </row>
    <row r="29" spans="1:4" s="33" customFormat="1" ht="53.65" customHeight="1" x14ac:dyDescent="0.2">
      <c r="A29" s="31" t="s">
        <v>34</v>
      </c>
      <c r="B29" s="31" t="s">
        <v>91</v>
      </c>
      <c r="C29" s="31" t="s">
        <v>92</v>
      </c>
      <c r="D29" s="32" t="s">
        <v>93</v>
      </c>
    </row>
    <row r="30" spans="1:4" s="33" customFormat="1" ht="53.65" customHeight="1" x14ac:dyDescent="0.2">
      <c r="A30" s="31" t="s">
        <v>34</v>
      </c>
      <c r="B30" s="31" t="s">
        <v>91</v>
      </c>
      <c r="C30" s="31" t="s">
        <v>94</v>
      </c>
      <c r="D30" s="32" t="s">
        <v>95</v>
      </c>
    </row>
    <row r="31" spans="1:4" s="33" customFormat="1" ht="53.65" customHeight="1" x14ac:dyDescent="0.2">
      <c r="A31" s="31" t="s">
        <v>34</v>
      </c>
      <c r="B31" s="31" t="s">
        <v>91</v>
      </c>
      <c r="C31" s="31" t="s">
        <v>96</v>
      </c>
      <c r="D31" s="32" t="s">
        <v>97</v>
      </c>
    </row>
    <row r="32" spans="1:4" s="33" customFormat="1" ht="53.65" customHeight="1" x14ac:dyDescent="0.2">
      <c r="A32" s="31" t="s">
        <v>34</v>
      </c>
      <c r="B32" s="31" t="s">
        <v>91</v>
      </c>
      <c r="C32" s="31" t="s">
        <v>98</v>
      </c>
      <c r="D32" s="32" t="s">
        <v>99</v>
      </c>
    </row>
    <row r="33" spans="1:4" s="33" customFormat="1" ht="53.65" customHeight="1" x14ac:dyDescent="0.2">
      <c r="A33" s="31" t="s">
        <v>34</v>
      </c>
      <c r="B33" s="31" t="s">
        <v>91</v>
      </c>
      <c r="C33" s="31" t="s">
        <v>100</v>
      </c>
      <c r="D33" s="32" t="s">
        <v>101</v>
      </c>
    </row>
    <row r="34" spans="1:4" s="33" customFormat="1" ht="53.65" customHeight="1" x14ac:dyDescent="0.2">
      <c r="A34" s="31" t="s">
        <v>34</v>
      </c>
      <c r="B34" s="31" t="s">
        <v>91</v>
      </c>
      <c r="C34" s="31" t="s">
        <v>102</v>
      </c>
      <c r="D34" s="32" t="s">
        <v>103</v>
      </c>
    </row>
    <row r="35" spans="1:4" s="33" customFormat="1" ht="53.65" customHeight="1" x14ac:dyDescent="0.2">
      <c r="A35" s="31" t="s">
        <v>34</v>
      </c>
      <c r="B35" s="31" t="s">
        <v>104</v>
      </c>
      <c r="C35" s="31" t="s">
        <v>105</v>
      </c>
      <c r="D35" s="32" t="s">
        <v>801</v>
      </c>
    </row>
    <row r="36" spans="1:4" s="33" customFormat="1" ht="53.65" customHeight="1" x14ac:dyDescent="0.2">
      <c r="A36" s="31" t="s">
        <v>34</v>
      </c>
      <c r="B36" s="31" t="s">
        <v>104</v>
      </c>
      <c r="C36" s="31" t="s">
        <v>106</v>
      </c>
      <c r="D36" s="32" t="s">
        <v>107</v>
      </c>
    </row>
    <row r="37" spans="1:4" s="33" customFormat="1" ht="53.65" customHeight="1" x14ac:dyDescent="0.2">
      <c r="A37" s="31" t="s">
        <v>34</v>
      </c>
      <c r="B37" s="31" t="s">
        <v>104</v>
      </c>
      <c r="C37" s="31" t="s">
        <v>108</v>
      </c>
      <c r="D37" s="32" t="s">
        <v>109</v>
      </c>
    </row>
    <row r="38" spans="1:4" s="33" customFormat="1" ht="53.65" customHeight="1" x14ac:dyDescent="0.2">
      <c r="A38" s="31" t="s">
        <v>34</v>
      </c>
      <c r="B38" s="31" t="s">
        <v>104</v>
      </c>
      <c r="C38" s="31" t="s">
        <v>110</v>
      </c>
      <c r="D38" s="32" t="s">
        <v>111</v>
      </c>
    </row>
    <row r="39" spans="1:4" s="33" customFormat="1" ht="53.65" customHeight="1" x14ac:dyDescent="0.2">
      <c r="A39" s="31" t="s">
        <v>34</v>
      </c>
      <c r="B39" s="31" t="s">
        <v>104</v>
      </c>
      <c r="C39" s="31" t="s">
        <v>105</v>
      </c>
      <c r="D39" s="32" t="s">
        <v>112</v>
      </c>
    </row>
    <row r="40" spans="1:4" s="33" customFormat="1" ht="53.65" customHeight="1" x14ac:dyDescent="0.2">
      <c r="A40" s="31" t="s">
        <v>34</v>
      </c>
      <c r="B40" s="31" t="s">
        <v>104</v>
      </c>
      <c r="C40" s="31" t="s">
        <v>106</v>
      </c>
      <c r="D40" s="32" t="s">
        <v>113</v>
      </c>
    </row>
    <row r="41" spans="1:4" s="33" customFormat="1" ht="53.65" customHeight="1" x14ac:dyDescent="0.2">
      <c r="A41" s="31" t="s">
        <v>34</v>
      </c>
      <c r="B41" s="31" t="s">
        <v>104</v>
      </c>
      <c r="C41" s="31" t="s">
        <v>108</v>
      </c>
      <c r="D41" s="32" t="s">
        <v>114</v>
      </c>
    </row>
    <row r="42" spans="1:4" s="33" customFormat="1" ht="53.65" customHeight="1" x14ac:dyDescent="0.2">
      <c r="A42" s="31" t="s">
        <v>34</v>
      </c>
      <c r="B42" s="31" t="s">
        <v>104</v>
      </c>
      <c r="C42" s="31" t="s">
        <v>110</v>
      </c>
      <c r="D42" s="32" t="s">
        <v>115</v>
      </c>
    </row>
    <row r="43" spans="1:4" s="33" customFormat="1" ht="53.65" customHeight="1" x14ac:dyDescent="0.2">
      <c r="A43" s="31" t="s">
        <v>34</v>
      </c>
      <c r="B43" s="31" t="s">
        <v>116</v>
      </c>
      <c r="C43" s="31" t="s">
        <v>117</v>
      </c>
      <c r="D43" s="32" t="s">
        <v>118</v>
      </c>
    </row>
    <row r="44" spans="1:4" s="33" customFormat="1" ht="53.65" customHeight="1" x14ac:dyDescent="0.2">
      <c r="A44" s="31" t="s">
        <v>34</v>
      </c>
      <c r="B44" s="31" t="s">
        <v>116</v>
      </c>
      <c r="C44" s="31" t="s">
        <v>119</v>
      </c>
      <c r="D44" s="32" t="s">
        <v>120</v>
      </c>
    </row>
    <row r="45" spans="1:4" s="33" customFormat="1" ht="53.65" customHeight="1" x14ac:dyDescent="0.2">
      <c r="A45" s="31" t="s">
        <v>34</v>
      </c>
      <c r="B45" s="31" t="s">
        <v>116</v>
      </c>
      <c r="C45" s="31" t="s">
        <v>121</v>
      </c>
      <c r="D45" s="32" t="s">
        <v>122</v>
      </c>
    </row>
    <row r="46" spans="1:4" s="33" customFormat="1" ht="53.65" customHeight="1" x14ac:dyDescent="0.2">
      <c r="A46" s="31" t="s">
        <v>34</v>
      </c>
      <c r="B46" s="31" t="s">
        <v>116</v>
      </c>
      <c r="C46" s="31" t="s">
        <v>123</v>
      </c>
      <c r="D46" s="32" t="s">
        <v>124</v>
      </c>
    </row>
    <row r="47" spans="1:4" s="33" customFormat="1" ht="53.65" customHeight="1" x14ac:dyDescent="0.2">
      <c r="A47" s="31" t="s">
        <v>34</v>
      </c>
      <c r="B47" s="31" t="s">
        <v>116</v>
      </c>
      <c r="C47" s="31" t="s">
        <v>125</v>
      </c>
      <c r="D47" s="32" t="s">
        <v>126</v>
      </c>
    </row>
    <row r="48" spans="1:4" s="33" customFormat="1" ht="53.65" customHeight="1" x14ac:dyDescent="0.2">
      <c r="A48" s="31" t="s">
        <v>127</v>
      </c>
      <c r="B48" s="31" t="s">
        <v>128</v>
      </c>
      <c r="C48" s="31" t="s">
        <v>129</v>
      </c>
      <c r="D48" s="32" t="s">
        <v>130</v>
      </c>
    </row>
    <row r="49" spans="1:4" s="33" customFormat="1" ht="53.65" customHeight="1" x14ac:dyDescent="0.2">
      <c r="A49" s="31" t="s">
        <v>127</v>
      </c>
      <c r="B49" s="31" t="s">
        <v>128</v>
      </c>
      <c r="C49" s="31" t="s">
        <v>131</v>
      </c>
      <c r="D49" s="32" t="s">
        <v>132</v>
      </c>
    </row>
    <row r="50" spans="1:4" s="33" customFormat="1" ht="53.65" customHeight="1" x14ac:dyDescent="0.2">
      <c r="A50" s="31" t="s">
        <v>127</v>
      </c>
      <c r="B50" s="31" t="s">
        <v>128</v>
      </c>
      <c r="C50" s="31" t="s">
        <v>133</v>
      </c>
      <c r="D50" s="32" t="s">
        <v>134</v>
      </c>
    </row>
    <row r="51" spans="1:4" s="33" customFormat="1" ht="53.65" customHeight="1" x14ac:dyDescent="0.2">
      <c r="A51" s="31" t="s">
        <v>127</v>
      </c>
      <c r="B51" s="31" t="s">
        <v>135</v>
      </c>
      <c r="C51" s="31" t="s">
        <v>136</v>
      </c>
      <c r="D51" s="32" t="s">
        <v>137</v>
      </c>
    </row>
    <row r="52" spans="1:4" s="33" customFormat="1" ht="53.65" customHeight="1" x14ac:dyDescent="0.2">
      <c r="A52" s="31" t="s">
        <v>127</v>
      </c>
      <c r="B52" s="31" t="s">
        <v>135</v>
      </c>
      <c r="C52" s="31" t="s">
        <v>138</v>
      </c>
      <c r="D52" s="32" t="s">
        <v>139</v>
      </c>
    </row>
    <row r="53" spans="1:4" s="33" customFormat="1" ht="53.65" customHeight="1" x14ac:dyDescent="0.2">
      <c r="A53" s="31" t="s">
        <v>127</v>
      </c>
      <c r="B53" s="31" t="s">
        <v>135</v>
      </c>
      <c r="C53" s="31" t="s">
        <v>140</v>
      </c>
      <c r="D53" s="32" t="s">
        <v>141</v>
      </c>
    </row>
    <row r="54" spans="1:4" s="33" customFormat="1" ht="53.65" customHeight="1" x14ac:dyDescent="0.2">
      <c r="A54" s="31" t="s">
        <v>127</v>
      </c>
      <c r="B54" s="31" t="s">
        <v>142</v>
      </c>
      <c r="C54" s="31" t="s">
        <v>143</v>
      </c>
      <c r="D54" s="32" t="s">
        <v>144</v>
      </c>
    </row>
    <row r="55" spans="1:4" s="33" customFormat="1" ht="53.65" customHeight="1" x14ac:dyDescent="0.2">
      <c r="A55" s="31" t="s">
        <v>127</v>
      </c>
      <c r="B55" s="31" t="s">
        <v>142</v>
      </c>
      <c r="C55" s="31" t="s">
        <v>145</v>
      </c>
      <c r="D55" s="32" t="s">
        <v>146</v>
      </c>
    </row>
    <row r="56" spans="1:4" s="33" customFormat="1" ht="53.65" customHeight="1" x14ac:dyDescent="0.2">
      <c r="A56" s="31" t="s">
        <v>127</v>
      </c>
      <c r="B56" s="31" t="s">
        <v>142</v>
      </c>
      <c r="C56" s="31" t="s">
        <v>147</v>
      </c>
      <c r="D56" s="32" t="s">
        <v>148</v>
      </c>
    </row>
    <row r="57" spans="1:4" s="33" customFormat="1" ht="53.65" customHeight="1" x14ac:dyDescent="0.2">
      <c r="A57" s="31" t="s">
        <v>127</v>
      </c>
      <c r="B57" s="31" t="s">
        <v>142</v>
      </c>
      <c r="C57" s="31" t="s">
        <v>149</v>
      </c>
      <c r="D57" s="32" t="s">
        <v>150</v>
      </c>
    </row>
    <row r="58" spans="1:4" s="33" customFormat="1" ht="53.65" customHeight="1" x14ac:dyDescent="0.2">
      <c r="A58" s="31" t="s">
        <v>127</v>
      </c>
      <c r="B58" s="31" t="s">
        <v>142</v>
      </c>
      <c r="C58" s="31" t="s">
        <v>151</v>
      </c>
      <c r="D58" s="32" t="s">
        <v>152</v>
      </c>
    </row>
    <row r="59" spans="1:4" s="33" customFormat="1" ht="53.65" customHeight="1" x14ac:dyDescent="0.2">
      <c r="A59" s="31" t="s">
        <v>127</v>
      </c>
      <c r="B59" s="31" t="s">
        <v>142</v>
      </c>
      <c r="C59" s="31" t="s">
        <v>153</v>
      </c>
      <c r="D59" s="32" t="s">
        <v>154</v>
      </c>
    </row>
    <row r="60" spans="1:4" s="33" customFormat="1" ht="53.65" customHeight="1" x14ac:dyDescent="0.2">
      <c r="A60" s="31" t="s">
        <v>127</v>
      </c>
      <c r="B60" s="31" t="s">
        <v>155</v>
      </c>
      <c r="C60" s="31" t="s">
        <v>156</v>
      </c>
      <c r="D60" s="32" t="s">
        <v>157</v>
      </c>
    </row>
    <row r="61" spans="1:4" s="33" customFormat="1" ht="53.65" customHeight="1" x14ac:dyDescent="0.2">
      <c r="A61" s="31" t="s">
        <v>127</v>
      </c>
      <c r="B61" s="31" t="s">
        <v>155</v>
      </c>
      <c r="C61" s="31" t="s">
        <v>158</v>
      </c>
      <c r="D61" s="32" t="s">
        <v>159</v>
      </c>
    </row>
    <row r="62" spans="1:4" s="33" customFormat="1" ht="53.65" customHeight="1" x14ac:dyDescent="0.2">
      <c r="A62" s="31" t="s">
        <v>127</v>
      </c>
      <c r="B62" s="31" t="s">
        <v>160</v>
      </c>
      <c r="C62" s="31" t="s">
        <v>161</v>
      </c>
      <c r="D62" s="32" t="s">
        <v>162</v>
      </c>
    </row>
    <row r="63" spans="1:4" s="33" customFormat="1" ht="53.65" customHeight="1" x14ac:dyDescent="0.2">
      <c r="A63" s="31" t="s">
        <v>127</v>
      </c>
      <c r="B63" s="31" t="s">
        <v>160</v>
      </c>
      <c r="C63" s="31" t="s">
        <v>163</v>
      </c>
      <c r="D63" s="32" t="s">
        <v>164</v>
      </c>
    </row>
    <row r="64" spans="1:4" s="33" customFormat="1" ht="53.65" customHeight="1" x14ac:dyDescent="0.2">
      <c r="A64" s="31" t="s">
        <v>127</v>
      </c>
      <c r="B64" s="31" t="s">
        <v>165</v>
      </c>
      <c r="C64" s="31" t="s">
        <v>166</v>
      </c>
      <c r="D64" s="32" t="s">
        <v>167</v>
      </c>
    </row>
    <row r="65" spans="1:4" s="33" customFormat="1" ht="53.65" customHeight="1" x14ac:dyDescent="0.2">
      <c r="A65" s="31" t="s">
        <v>127</v>
      </c>
      <c r="B65" s="31" t="s">
        <v>165</v>
      </c>
      <c r="C65" s="31" t="s">
        <v>168</v>
      </c>
      <c r="D65" s="32" t="s">
        <v>169</v>
      </c>
    </row>
    <row r="66" spans="1:4" s="33" customFormat="1" ht="53.65" customHeight="1" x14ac:dyDescent="0.2">
      <c r="A66" s="31" t="s">
        <v>127</v>
      </c>
      <c r="B66" s="31" t="s">
        <v>165</v>
      </c>
      <c r="C66" s="31" t="s">
        <v>170</v>
      </c>
      <c r="D66" s="32" t="s">
        <v>171</v>
      </c>
    </row>
    <row r="67" spans="1:4" s="33" customFormat="1" ht="53.65" customHeight="1" x14ac:dyDescent="0.2">
      <c r="A67" s="31" t="s">
        <v>127</v>
      </c>
      <c r="B67" s="31" t="s">
        <v>165</v>
      </c>
      <c r="C67" s="31" t="s">
        <v>172</v>
      </c>
      <c r="D67" s="32" t="s">
        <v>173</v>
      </c>
    </row>
    <row r="68" spans="1:4" s="33" customFormat="1" ht="53.65" customHeight="1" x14ac:dyDescent="0.2">
      <c r="A68" s="31" t="s">
        <v>127</v>
      </c>
      <c r="B68" s="31" t="s">
        <v>174</v>
      </c>
      <c r="C68" s="31" t="s">
        <v>175</v>
      </c>
      <c r="D68" s="32" t="s">
        <v>802</v>
      </c>
    </row>
    <row r="69" spans="1:4" s="33" customFormat="1" ht="53.65" customHeight="1" x14ac:dyDescent="0.2">
      <c r="A69" s="31" t="s">
        <v>127</v>
      </c>
      <c r="B69" s="31" t="s">
        <v>174</v>
      </c>
      <c r="C69" s="31" t="s">
        <v>176</v>
      </c>
      <c r="D69" s="32" t="s">
        <v>177</v>
      </c>
    </row>
    <row r="70" spans="1:4" s="33" customFormat="1" ht="53.65" customHeight="1" x14ac:dyDescent="0.2">
      <c r="A70" s="31" t="s">
        <v>127</v>
      </c>
      <c r="B70" s="31" t="s">
        <v>174</v>
      </c>
      <c r="C70" s="31" t="s">
        <v>178</v>
      </c>
      <c r="D70" s="32" t="s">
        <v>179</v>
      </c>
    </row>
    <row r="71" spans="1:4" s="33" customFormat="1" ht="61.5" customHeight="1" x14ac:dyDescent="0.2">
      <c r="A71" s="31" t="s">
        <v>127</v>
      </c>
      <c r="B71" s="31" t="s">
        <v>174</v>
      </c>
      <c r="C71" s="31" t="s">
        <v>180</v>
      </c>
      <c r="D71" s="32" t="s">
        <v>181</v>
      </c>
    </row>
    <row r="72" spans="1:4" s="33" customFormat="1" ht="53.65" customHeight="1" x14ac:dyDescent="0.2">
      <c r="A72" s="31" t="s">
        <v>127</v>
      </c>
      <c r="B72" s="31" t="s">
        <v>182</v>
      </c>
      <c r="C72" s="31" t="s">
        <v>183</v>
      </c>
      <c r="D72" s="32" t="s">
        <v>184</v>
      </c>
    </row>
    <row r="73" spans="1:4" s="33" customFormat="1" ht="53.65" customHeight="1" x14ac:dyDescent="0.2">
      <c r="A73" s="31" t="s">
        <v>127</v>
      </c>
      <c r="B73" s="31" t="s">
        <v>182</v>
      </c>
      <c r="C73" s="31" t="s">
        <v>185</v>
      </c>
      <c r="D73" s="32" t="s">
        <v>186</v>
      </c>
    </row>
    <row r="74" spans="1:4" s="33" customFormat="1" ht="53.65" customHeight="1" x14ac:dyDescent="0.2">
      <c r="A74" s="31" t="s">
        <v>127</v>
      </c>
      <c r="B74" s="31" t="s">
        <v>182</v>
      </c>
      <c r="C74" s="31" t="s">
        <v>187</v>
      </c>
      <c r="D74" s="32" t="s">
        <v>188</v>
      </c>
    </row>
    <row r="75" spans="1:4" s="33" customFormat="1" ht="53.65" customHeight="1" x14ac:dyDescent="0.2">
      <c r="A75" s="31" t="s">
        <v>127</v>
      </c>
      <c r="B75" s="31" t="s">
        <v>182</v>
      </c>
      <c r="C75" s="31" t="s">
        <v>189</v>
      </c>
      <c r="D75" s="32" t="s">
        <v>190</v>
      </c>
    </row>
    <row r="76" spans="1:4" s="33" customFormat="1" ht="53.65" customHeight="1" x14ac:dyDescent="0.2">
      <c r="A76" s="31" t="s">
        <v>127</v>
      </c>
      <c r="B76" s="31" t="s">
        <v>182</v>
      </c>
      <c r="C76" s="31" t="s">
        <v>191</v>
      </c>
      <c r="D76" s="32" t="s">
        <v>192</v>
      </c>
    </row>
    <row r="77" spans="1:4" s="33" customFormat="1" ht="53.65" customHeight="1" x14ac:dyDescent="0.2">
      <c r="A77" s="31" t="s">
        <v>9</v>
      </c>
      <c r="B77" s="31" t="s">
        <v>193</v>
      </c>
      <c r="C77" s="34" t="s">
        <v>194</v>
      </c>
      <c r="D77" s="34" t="s">
        <v>195</v>
      </c>
    </row>
    <row r="78" spans="1:4" s="33" customFormat="1" ht="53.65" customHeight="1" x14ac:dyDescent="0.2">
      <c r="A78" s="31" t="s">
        <v>9</v>
      </c>
      <c r="B78" s="31" t="s">
        <v>193</v>
      </c>
      <c r="C78" s="34" t="s">
        <v>196</v>
      </c>
      <c r="D78" s="34" t="s">
        <v>197</v>
      </c>
    </row>
    <row r="79" spans="1:4" s="33" customFormat="1" ht="53.65" customHeight="1" x14ac:dyDescent="0.2">
      <c r="A79" s="31" t="s">
        <v>9</v>
      </c>
      <c r="B79" s="31" t="s">
        <v>193</v>
      </c>
      <c r="C79" s="34" t="s">
        <v>198</v>
      </c>
      <c r="D79" s="34" t="s">
        <v>199</v>
      </c>
    </row>
    <row r="80" spans="1:4" s="33" customFormat="1" ht="53.65" customHeight="1" x14ac:dyDescent="0.2">
      <c r="A80" s="31" t="s">
        <v>9</v>
      </c>
      <c r="B80" s="31" t="s">
        <v>193</v>
      </c>
      <c r="C80" s="34" t="s">
        <v>200</v>
      </c>
      <c r="D80" s="34" t="s">
        <v>201</v>
      </c>
    </row>
    <row r="81" spans="1:4" s="33" customFormat="1" ht="53.65" customHeight="1" x14ac:dyDescent="0.2">
      <c r="A81" s="31" t="s">
        <v>9</v>
      </c>
      <c r="B81" s="31" t="s">
        <v>202</v>
      </c>
      <c r="C81" s="35" t="s">
        <v>203</v>
      </c>
      <c r="D81" s="35" t="s">
        <v>204</v>
      </c>
    </row>
    <row r="82" spans="1:4" s="33" customFormat="1" ht="53.65" customHeight="1" x14ac:dyDescent="0.2">
      <c r="A82" s="31" t="s">
        <v>9</v>
      </c>
      <c r="B82" s="31" t="s">
        <v>202</v>
      </c>
      <c r="C82" s="35" t="s">
        <v>205</v>
      </c>
      <c r="D82" s="35" t="s">
        <v>206</v>
      </c>
    </row>
    <row r="83" spans="1:4" s="33" customFormat="1" ht="53.65" customHeight="1" x14ac:dyDescent="0.2">
      <c r="A83" s="31" t="s">
        <v>9</v>
      </c>
      <c r="B83" s="31" t="s">
        <v>202</v>
      </c>
      <c r="C83" s="35" t="s">
        <v>207</v>
      </c>
      <c r="D83" s="35" t="s">
        <v>208</v>
      </c>
    </row>
    <row r="84" spans="1:4" s="33" customFormat="1" ht="53.65" customHeight="1" x14ac:dyDescent="0.2">
      <c r="A84" s="31" t="s">
        <v>9</v>
      </c>
      <c r="B84" s="31" t="s">
        <v>202</v>
      </c>
      <c r="C84" s="35" t="s">
        <v>209</v>
      </c>
      <c r="D84" s="35" t="s">
        <v>210</v>
      </c>
    </row>
    <row r="85" spans="1:4" s="33" customFormat="1" ht="53.65" customHeight="1" x14ac:dyDescent="0.2">
      <c r="A85" s="31" t="s">
        <v>9</v>
      </c>
      <c r="B85" s="31" t="s">
        <v>202</v>
      </c>
      <c r="C85" s="35" t="s">
        <v>211</v>
      </c>
      <c r="D85" s="35" t="s">
        <v>212</v>
      </c>
    </row>
    <row r="86" spans="1:4" s="33" customFormat="1" ht="53.65" customHeight="1" x14ac:dyDescent="0.2">
      <c r="A86" s="31" t="s">
        <v>9</v>
      </c>
      <c r="B86" s="31" t="s">
        <v>202</v>
      </c>
      <c r="C86" s="35" t="s">
        <v>213</v>
      </c>
      <c r="D86" s="35" t="s">
        <v>214</v>
      </c>
    </row>
    <row r="87" spans="1:4" s="33" customFormat="1" ht="53.65" customHeight="1" x14ac:dyDescent="0.2">
      <c r="A87" s="31" t="s">
        <v>9</v>
      </c>
      <c r="B87" s="31" t="s">
        <v>202</v>
      </c>
      <c r="C87" s="35" t="s">
        <v>215</v>
      </c>
      <c r="D87" s="35" t="s">
        <v>216</v>
      </c>
    </row>
    <row r="88" spans="1:4" s="33" customFormat="1" ht="53.65" customHeight="1" x14ac:dyDescent="0.2">
      <c r="A88" s="31" t="s">
        <v>9</v>
      </c>
      <c r="B88" s="31" t="s">
        <v>202</v>
      </c>
      <c r="C88" s="35" t="s">
        <v>217</v>
      </c>
      <c r="D88" s="35" t="s">
        <v>218</v>
      </c>
    </row>
    <row r="89" spans="1:4" s="33" customFormat="1" ht="53.65" customHeight="1" x14ac:dyDescent="0.2">
      <c r="A89" s="31" t="s">
        <v>9</v>
      </c>
      <c r="B89" s="31" t="s">
        <v>202</v>
      </c>
      <c r="C89" s="35" t="s">
        <v>219</v>
      </c>
      <c r="D89" s="35" t="s">
        <v>220</v>
      </c>
    </row>
    <row r="90" spans="1:4" s="33" customFormat="1" ht="53.65" customHeight="1" x14ac:dyDescent="0.2">
      <c r="A90" s="31" t="s">
        <v>9</v>
      </c>
      <c r="B90" s="31" t="s">
        <v>202</v>
      </c>
      <c r="C90" s="35" t="s">
        <v>221</v>
      </c>
      <c r="D90" s="35" t="s">
        <v>222</v>
      </c>
    </row>
    <row r="91" spans="1:4" s="33" customFormat="1" ht="53.65" customHeight="1" x14ac:dyDescent="0.2">
      <c r="A91" s="31" t="s">
        <v>9</v>
      </c>
      <c r="B91" s="31" t="s">
        <v>223</v>
      </c>
      <c r="C91" s="34" t="s">
        <v>224</v>
      </c>
      <c r="D91" s="34" t="s">
        <v>225</v>
      </c>
    </row>
    <row r="92" spans="1:4" s="33" customFormat="1" ht="53.65" customHeight="1" x14ac:dyDescent="0.2">
      <c r="A92" s="31" t="s">
        <v>9</v>
      </c>
      <c r="B92" s="31" t="s">
        <v>223</v>
      </c>
      <c r="C92" s="34" t="s">
        <v>226</v>
      </c>
      <c r="D92" s="34" t="s">
        <v>227</v>
      </c>
    </row>
    <row r="93" spans="1:4" s="33" customFormat="1" ht="53.65" customHeight="1" x14ac:dyDescent="0.2">
      <c r="A93" s="31" t="s">
        <v>9</v>
      </c>
      <c r="B93" s="31" t="s">
        <v>223</v>
      </c>
      <c r="C93" s="35" t="s">
        <v>228</v>
      </c>
      <c r="D93" s="35" t="s">
        <v>229</v>
      </c>
    </row>
    <row r="94" spans="1:4" s="33" customFormat="1" ht="53.65" customHeight="1" x14ac:dyDescent="0.2">
      <c r="A94" s="31" t="s">
        <v>9</v>
      </c>
      <c r="B94" s="31" t="s">
        <v>223</v>
      </c>
      <c r="C94" s="35" t="s">
        <v>230</v>
      </c>
      <c r="D94" s="35" t="s">
        <v>231</v>
      </c>
    </row>
    <row r="95" spans="1:4" s="33" customFormat="1" ht="53.65" customHeight="1" x14ac:dyDescent="0.2">
      <c r="A95" s="31" t="s">
        <v>9</v>
      </c>
      <c r="B95" s="31" t="s">
        <v>223</v>
      </c>
      <c r="C95" s="35" t="s">
        <v>232</v>
      </c>
      <c r="D95" s="35" t="s">
        <v>233</v>
      </c>
    </row>
    <row r="96" spans="1:4" s="33" customFormat="1" ht="53.65" customHeight="1" x14ac:dyDescent="0.2">
      <c r="A96" s="31" t="s">
        <v>9</v>
      </c>
      <c r="B96" s="31" t="s">
        <v>223</v>
      </c>
      <c r="C96" s="34" t="s">
        <v>234</v>
      </c>
      <c r="D96" s="34" t="s">
        <v>235</v>
      </c>
    </row>
    <row r="97" spans="1:4" s="33" customFormat="1" ht="53.65" customHeight="1" x14ac:dyDescent="0.2">
      <c r="A97" s="31" t="s">
        <v>9</v>
      </c>
      <c r="B97" s="31" t="s">
        <v>223</v>
      </c>
      <c r="C97" s="34" t="s">
        <v>236</v>
      </c>
      <c r="D97" s="34" t="s">
        <v>237</v>
      </c>
    </row>
    <row r="98" spans="1:4" s="33" customFormat="1" ht="53.65" customHeight="1" x14ac:dyDescent="0.2">
      <c r="A98" s="31" t="s">
        <v>9</v>
      </c>
      <c r="B98" s="31" t="s">
        <v>223</v>
      </c>
      <c r="C98" s="34" t="s">
        <v>238</v>
      </c>
      <c r="D98" s="34" t="s">
        <v>239</v>
      </c>
    </row>
    <row r="99" spans="1:4" s="33" customFormat="1" ht="53.65" customHeight="1" x14ac:dyDescent="0.2">
      <c r="A99" s="31" t="s">
        <v>9</v>
      </c>
      <c r="B99" s="31" t="s">
        <v>240</v>
      </c>
      <c r="C99" s="34" t="s">
        <v>241</v>
      </c>
      <c r="D99" s="34" t="s">
        <v>242</v>
      </c>
    </row>
    <row r="100" spans="1:4" s="33" customFormat="1" ht="53.65" customHeight="1" x14ac:dyDescent="0.2">
      <c r="A100" s="31" t="s">
        <v>9</v>
      </c>
      <c r="B100" s="31" t="s">
        <v>240</v>
      </c>
      <c r="C100" s="34" t="s">
        <v>243</v>
      </c>
      <c r="D100" s="34" t="s">
        <v>803</v>
      </c>
    </row>
    <row r="101" spans="1:4" s="33" customFormat="1" ht="53.65" customHeight="1" x14ac:dyDescent="0.2">
      <c r="A101" s="31" t="s">
        <v>9</v>
      </c>
      <c r="B101" s="31" t="s">
        <v>240</v>
      </c>
      <c r="C101" s="34" t="s">
        <v>244</v>
      </c>
      <c r="D101" s="34" t="s">
        <v>245</v>
      </c>
    </row>
    <row r="102" spans="1:4" s="33" customFormat="1" ht="53.65" customHeight="1" x14ac:dyDescent="0.2">
      <c r="A102" s="31" t="s">
        <v>9</v>
      </c>
      <c r="B102" s="31" t="s">
        <v>240</v>
      </c>
      <c r="C102" s="34" t="s">
        <v>246</v>
      </c>
      <c r="D102" s="34" t="s">
        <v>247</v>
      </c>
    </row>
    <row r="103" spans="1:4" s="33" customFormat="1" ht="53.65" customHeight="1" x14ac:dyDescent="0.2">
      <c r="A103" s="31" t="s">
        <v>9</v>
      </c>
      <c r="B103" s="31" t="s">
        <v>240</v>
      </c>
      <c r="C103" s="35" t="s">
        <v>248</v>
      </c>
      <c r="D103" s="35" t="s">
        <v>249</v>
      </c>
    </row>
    <row r="104" spans="1:4" s="33" customFormat="1" ht="53.65" customHeight="1" x14ac:dyDescent="0.2">
      <c r="A104" s="31" t="s">
        <v>9</v>
      </c>
      <c r="B104" s="31" t="s">
        <v>250</v>
      </c>
      <c r="C104" s="34" t="s">
        <v>251</v>
      </c>
      <c r="D104" s="34" t="s">
        <v>252</v>
      </c>
    </row>
    <row r="105" spans="1:4" s="33" customFormat="1" ht="53.65" customHeight="1" x14ac:dyDescent="0.2">
      <c r="A105" s="31" t="s">
        <v>9</v>
      </c>
      <c r="B105" s="31" t="s">
        <v>250</v>
      </c>
      <c r="C105" s="34" t="s">
        <v>253</v>
      </c>
      <c r="D105" s="34" t="s">
        <v>254</v>
      </c>
    </row>
    <row r="106" spans="1:4" s="33" customFormat="1" ht="53.65" customHeight="1" x14ac:dyDescent="0.2">
      <c r="A106" s="31" t="s">
        <v>9</v>
      </c>
      <c r="B106" s="31" t="s">
        <v>250</v>
      </c>
      <c r="C106" s="34" t="s">
        <v>255</v>
      </c>
      <c r="D106" s="34" t="s">
        <v>256</v>
      </c>
    </row>
    <row r="107" spans="1:4" s="33" customFormat="1" ht="53.65" customHeight="1" x14ac:dyDescent="0.2">
      <c r="A107" s="31" t="s">
        <v>9</v>
      </c>
      <c r="B107" s="31" t="s">
        <v>250</v>
      </c>
      <c r="C107" s="34" t="s">
        <v>257</v>
      </c>
      <c r="D107" s="34" t="s">
        <v>258</v>
      </c>
    </row>
    <row r="108" spans="1:4" s="33" customFormat="1" ht="53.65" customHeight="1" x14ac:dyDescent="0.2">
      <c r="A108" s="31" t="s">
        <v>9</v>
      </c>
      <c r="B108" s="31" t="s">
        <v>250</v>
      </c>
      <c r="C108" s="34" t="s">
        <v>259</v>
      </c>
      <c r="D108" s="34" t="s">
        <v>260</v>
      </c>
    </row>
    <row r="109" spans="1:4" s="33" customFormat="1" ht="53.65" customHeight="1" x14ac:dyDescent="0.2">
      <c r="A109" s="31" t="s">
        <v>9</v>
      </c>
      <c r="B109" s="31" t="s">
        <v>250</v>
      </c>
      <c r="C109" s="34" t="s">
        <v>261</v>
      </c>
      <c r="D109" s="34" t="s">
        <v>262</v>
      </c>
    </row>
    <row r="110" spans="1:4" s="33" customFormat="1" ht="53.65" customHeight="1" x14ac:dyDescent="0.2">
      <c r="A110" s="31" t="s">
        <v>9</v>
      </c>
      <c r="B110" s="31" t="s">
        <v>250</v>
      </c>
      <c r="C110" s="35" t="s">
        <v>263</v>
      </c>
      <c r="D110" s="35" t="s">
        <v>264</v>
      </c>
    </row>
    <row r="111" spans="1:4" hidden="1" x14ac:dyDescent="0.2">
      <c r="A111" s="36" t="s">
        <v>265</v>
      </c>
    </row>
    <row r="112" spans="1:4" hidden="1" x14ac:dyDescent="0.2">
      <c r="A112" s="36" t="s">
        <v>266</v>
      </c>
    </row>
  </sheetData>
  <autoFilter ref="A2:D110" xr:uid="{0453BF44-9C37-4F5D-863D-0D1BCE434AC4}">
    <sortState xmlns:xlrd2="http://schemas.microsoft.com/office/spreadsheetml/2017/richdata2" ref="A3:D110">
      <sortCondition ref="A2"/>
    </sortState>
  </autoFilter>
  <pageMargins left="0.7" right="0.7" top="0.75" bottom="0.75" header="0.3" footer="0.3"/>
  <pageSetup orientation="portrait" r:id="rId1"/>
  <headerFooter>
    <oddHeader xml:space="preserve">&amp;LCMU 2811
Colorado Mesa University HR &amp; Finance Software and System Integration Services RFP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E658-4C43-48D5-9180-1CC8E6AEA98B}">
  <sheetPr codeName="Sheet5">
    <pageSetUpPr fitToPage="1"/>
  </sheetPr>
  <dimension ref="A1:L75"/>
  <sheetViews>
    <sheetView showGridLines="0" zoomScaleNormal="100" workbookViewId="0">
      <pane ySplit="3" topLeftCell="A42" activePane="bottomLeft" state="frozen"/>
      <selection pane="bottomLeft" activeCell="C80" sqref="C80"/>
    </sheetView>
  </sheetViews>
  <sheetFormatPr defaultColWidth="9.28515625" defaultRowHeight="12.75" x14ac:dyDescent="0.2"/>
  <cols>
    <col min="1" max="1" width="9.7109375" style="6" customWidth="1"/>
    <col min="2" max="2" width="20.7109375" style="6" customWidth="1"/>
    <col min="3" max="3" width="66.28515625" style="4" customWidth="1"/>
    <col min="4" max="8" width="2.5703125" style="4" customWidth="1"/>
    <col min="9" max="10" width="14" style="4" customWidth="1"/>
    <col min="11" max="11" width="9.28515625" style="4"/>
    <col min="12" max="12" width="57.5703125" style="4" customWidth="1"/>
    <col min="13" max="16384" width="9.28515625" style="4"/>
  </cols>
  <sheetData>
    <row r="1" spans="1:12" s="3" customFormat="1" ht="23.25" x14ac:dyDescent="0.2">
      <c r="A1" s="86" t="s">
        <v>267</v>
      </c>
      <c r="B1" s="86"/>
      <c r="C1" s="86"/>
      <c r="D1" s="86"/>
      <c r="E1" s="86"/>
      <c r="F1" s="86"/>
      <c r="G1" s="86"/>
      <c r="H1" s="86"/>
      <c r="I1" s="86"/>
      <c r="J1" s="86"/>
      <c r="K1" s="86"/>
      <c r="L1" s="86"/>
    </row>
    <row r="2" spans="1:12" ht="43.15" customHeight="1" x14ac:dyDescent="0.2">
      <c r="A2" s="87" t="s">
        <v>268</v>
      </c>
      <c r="B2" s="89" t="s">
        <v>16</v>
      </c>
      <c r="C2" s="91" t="s">
        <v>18</v>
      </c>
      <c r="D2" s="93" t="s">
        <v>269</v>
      </c>
      <c r="E2" s="94"/>
      <c r="F2" s="94"/>
      <c r="G2" s="94"/>
      <c r="H2" s="95"/>
      <c r="I2" s="96" t="s">
        <v>270</v>
      </c>
      <c r="J2" s="40" t="s">
        <v>271</v>
      </c>
      <c r="K2" s="96" t="s">
        <v>272</v>
      </c>
      <c r="L2" s="96" t="s">
        <v>27</v>
      </c>
    </row>
    <row r="3" spans="1:12" x14ac:dyDescent="0.2">
      <c r="A3" s="88"/>
      <c r="B3" s="90"/>
      <c r="C3" s="92"/>
      <c r="D3" s="40" t="s">
        <v>273</v>
      </c>
      <c r="E3" s="40" t="s">
        <v>274</v>
      </c>
      <c r="F3" s="40" t="s">
        <v>275</v>
      </c>
      <c r="G3" s="40">
        <v>3</v>
      </c>
      <c r="H3" s="40" t="s">
        <v>276</v>
      </c>
      <c r="I3" s="97"/>
      <c r="J3" s="40" t="s">
        <v>277</v>
      </c>
      <c r="K3" s="97"/>
      <c r="L3" s="97"/>
    </row>
    <row r="4" spans="1:12" ht="33.75" x14ac:dyDescent="0.2">
      <c r="A4" s="7" t="s">
        <v>278</v>
      </c>
      <c r="B4" s="24" t="s">
        <v>135</v>
      </c>
      <c r="C4" s="23" t="s">
        <v>279</v>
      </c>
      <c r="D4" s="38"/>
      <c r="E4" s="38"/>
      <c r="F4" s="38"/>
      <c r="G4" s="38"/>
      <c r="H4" s="38"/>
      <c r="I4" s="38"/>
      <c r="J4" s="38"/>
      <c r="K4" s="41" t="str">
        <f>IF(COUNTBLANK(D4:H4)=5,"Not Responded",IF(COUNTIF(D4:H4,"x")&gt;1,"Duplicate",""))</f>
        <v>Not Responded</v>
      </c>
      <c r="L4" s="39"/>
    </row>
    <row r="5" spans="1:12" ht="33.75" x14ac:dyDescent="0.2">
      <c r="A5" s="7" t="s">
        <v>280</v>
      </c>
      <c r="B5" s="24" t="s">
        <v>135</v>
      </c>
      <c r="C5" s="23" t="s">
        <v>281</v>
      </c>
      <c r="D5" s="38"/>
      <c r="E5" s="38"/>
      <c r="F5" s="38"/>
      <c r="G5" s="38"/>
      <c r="H5" s="38"/>
      <c r="I5" s="38"/>
      <c r="J5" s="38"/>
      <c r="K5" s="41" t="str">
        <f t="shared" ref="K5:K64" si="0">IF(COUNTBLANK(D5:H5)=5,"Not Responded",IF(COUNTIF(D5:H5,"x")&gt;1,"Duplicate",""))</f>
        <v>Not Responded</v>
      </c>
      <c r="L5" s="39"/>
    </row>
    <row r="6" spans="1:12" ht="76.5" x14ac:dyDescent="0.2">
      <c r="A6" s="7" t="s">
        <v>282</v>
      </c>
      <c r="B6" s="24" t="s">
        <v>135</v>
      </c>
      <c r="C6" s="23" t="s">
        <v>283</v>
      </c>
      <c r="D6" s="38"/>
      <c r="E6" s="38"/>
      <c r="F6" s="38"/>
      <c r="G6" s="38"/>
      <c r="H6" s="38"/>
      <c r="I6" s="38"/>
      <c r="J6" s="38"/>
      <c r="K6" s="41" t="str">
        <f t="shared" si="0"/>
        <v>Not Responded</v>
      </c>
      <c r="L6" s="39"/>
    </row>
    <row r="7" spans="1:12" ht="33.75" x14ac:dyDescent="0.2">
      <c r="A7" s="7" t="s">
        <v>284</v>
      </c>
      <c r="B7" s="24" t="s">
        <v>135</v>
      </c>
      <c r="C7" s="23" t="s">
        <v>285</v>
      </c>
      <c r="D7" s="38"/>
      <c r="E7" s="38"/>
      <c r="F7" s="38"/>
      <c r="G7" s="38"/>
      <c r="H7" s="38"/>
      <c r="I7" s="38"/>
      <c r="J7" s="38"/>
      <c r="K7" s="41" t="str">
        <f t="shared" si="0"/>
        <v>Not Responded</v>
      </c>
      <c r="L7" s="39"/>
    </row>
    <row r="8" spans="1:12" ht="33.75" x14ac:dyDescent="0.2">
      <c r="A8" s="7" t="s">
        <v>286</v>
      </c>
      <c r="B8" s="24" t="s">
        <v>135</v>
      </c>
      <c r="C8" s="23" t="s">
        <v>287</v>
      </c>
      <c r="D8" s="38"/>
      <c r="E8" s="38"/>
      <c r="F8" s="38"/>
      <c r="G8" s="38"/>
      <c r="H8" s="38"/>
      <c r="I8" s="38"/>
      <c r="J8" s="38"/>
      <c r="K8" s="41" t="str">
        <f t="shared" si="0"/>
        <v>Not Responded</v>
      </c>
      <c r="L8" s="39"/>
    </row>
    <row r="9" spans="1:12" ht="38.25" x14ac:dyDescent="0.2">
      <c r="A9" s="7" t="s">
        <v>288</v>
      </c>
      <c r="B9" s="24" t="s">
        <v>135</v>
      </c>
      <c r="C9" s="23" t="s">
        <v>289</v>
      </c>
      <c r="D9" s="38"/>
      <c r="E9" s="38"/>
      <c r="F9" s="38"/>
      <c r="G9" s="38"/>
      <c r="H9" s="38"/>
      <c r="I9" s="38"/>
      <c r="J9" s="38"/>
      <c r="K9" s="41" t="str">
        <f t="shared" si="0"/>
        <v>Not Responded</v>
      </c>
      <c r="L9" s="39"/>
    </row>
    <row r="10" spans="1:12" ht="51" x14ac:dyDescent="0.2">
      <c r="A10" s="7" t="s">
        <v>290</v>
      </c>
      <c r="B10" s="24" t="s">
        <v>135</v>
      </c>
      <c r="C10" s="23" t="s">
        <v>291</v>
      </c>
      <c r="D10" s="38"/>
      <c r="E10" s="38"/>
      <c r="F10" s="38"/>
      <c r="G10" s="38"/>
      <c r="H10" s="38"/>
      <c r="I10" s="38"/>
      <c r="J10" s="38"/>
      <c r="K10" s="41" t="str">
        <f t="shared" si="0"/>
        <v>Not Responded</v>
      </c>
      <c r="L10" s="39"/>
    </row>
    <row r="11" spans="1:12" ht="33.75" x14ac:dyDescent="0.2">
      <c r="A11" s="7" t="s">
        <v>292</v>
      </c>
      <c r="B11" s="24" t="s">
        <v>135</v>
      </c>
      <c r="C11" s="23" t="s">
        <v>293</v>
      </c>
      <c r="D11" s="38"/>
      <c r="E11" s="38"/>
      <c r="F11" s="38"/>
      <c r="G11" s="38"/>
      <c r="H11" s="38"/>
      <c r="I11" s="38"/>
      <c r="J11" s="38"/>
      <c r="K11" s="41" t="str">
        <f t="shared" si="0"/>
        <v>Not Responded</v>
      </c>
      <c r="L11" s="39"/>
    </row>
    <row r="12" spans="1:12" ht="33.75" x14ac:dyDescent="0.2">
      <c r="A12" s="7" t="s">
        <v>294</v>
      </c>
      <c r="B12" s="24" t="s">
        <v>135</v>
      </c>
      <c r="C12" s="23" t="s">
        <v>295</v>
      </c>
      <c r="D12" s="38"/>
      <c r="E12" s="38"/>
      <c r="F12" s="38"/>
      <c r="G12" s="38"/>
      <c r="H12" s="38"/>
      <c r="I12" s="38"/>
      <c r="J12" s="38"/>
      <c r="K12" s="41" t="str">
        <f t="shared" si="0"/>
        <v>Not Responded</v>
      </c>
      <c r="L12" s="39"/>
    </row>
    <row r="13" spans="1:12" ht="33.75" x14ac:dyDescent="0.2">
      <c r="A13" s="7" t="s">
        <v>296</v>
      </c>
      <c r="B13" s="24" t="s">
        <v>135</v>
      </c>
      <c r="C13" s="23" t="s">
        <v>297</v>
      </c>
      <c r="D13" s="38"/>
      <c r="E13" s="38"/>
      <c r="F13" s="38"/>
      <c r="G13" s="38"/>
      <c r="H13" s="38"/>
      <c r="I13" s="38"/>
      <c r="J13" s="38"/>
      <c r="K13" s="41" t="str">
        <f t="shared" si="0"/>
        <v>Not Responded</v>
      </c>
      <c r="L13" s="39"/>
    </row>
    <row r="14" spans="1:12" ht="38.25" x14ac:dyDescent="0.2">
      <c r="A14" s="7" t="s">
        <v>298</v>
      </c>
      <c r="B14" s="24" t="s">
        <v>135</v>
      </c>
      <c r="C14" s="23" t="s">
        <v>804</v>
      </c>
      <c r="D14" s="38"/>
      <c r="E14" s="38"/>
      <c r="F14" s="38"/>
      <c r="G14" s="38"/>
      <c r="H14" s="38"/>
      <c r="I14" s="38"/>
      <c r="J14" s="38"/>
      <c r="K14" s="41" t="str">
        <f t="shared" si="0"/>
        <v>Not Responded</v>
      </c>
      <c r="L14" s="39"/>
    </row>
    <row r="15" spans="1:12" ht="38.25" x14ac:dyDescent="0.2">
      <c r="A15" s="7" t="s">
        <v>299</v>
      </c>
      <c r="B15" s="24" t="s">
        <v>135</v>
      </c>
      <c r="C15" s="25" t="s">
        <v>300</v>
      </c>
      <c r="D15" s="38"/>
      <c r="E15" s="38"/>
      <c r="F15" s="38"/>
      <c r="G15" s="38"/>
      <c r="H15" s="38"/>
      <c r="I15" s="38"/>
      <c r="J15" s="38"/>
      <c r="K15" s="41" t="str">
        <f t="shared" si="0"/>
        <v>Not Responded</v>
      </c>
      <c r="L15" s="39"/>
    </row>
    <row r="16" spans="1:12" ht="38.25" x14ac:dyDescent="0.2">
      <c r="A16" s="7" t="s">
        <v>301</v>
      </c>
      <c r="B16" s="24" t="s">
        <v>135</v>
      </c>
      <c r="C16" s="25" t="s">
        <v>302</v>
      </c>
      <c r="D16" s="38"/>
      <c r="E16" s="38"/>
      <c r="F16" s="38"/>
      <c r="G16" s="38"/>
      <c r="H16" s="38"/>
      <c r="I16" s="38"/>
      <c r="J16" s="38"/>
      <c r="K16" s="41" t="str">
        <f t="shared" si="0"/>
        <v>Not Responded</v>
      </c>
      <c r="L16" s="39"/>
    </row>
    <row r="17" spans="1:12" ht="38.25" x14ac:dyDescent="0.2">
      <c r="A17" s="7" t="s">
        <v>303</v>
      </c>
      <c r="B17" s="28" t="s">
        <v>304</v>
      </c>
      <c r="C17" s="5" t="s">
        <v>305</v>
      </c>
      <c r="D17" s="38"/>
      <c r="E17" s="38"/>
      <c r="F17" s="38"/>
      <c r="G17" s="38"/>
      <c r="H17" s="38"/>
      <c r="I17" s="38"/>
      <c r="J17" s="38"/>
      <c r="K17" s="41" t="str">
        <f t="shared" si="0"/>
        <v>Not Responded</v>
      </c>
      <c r="L17" s="39"/>
    </row>
    <row r="18" spans="1:12" ht="38.25" x14ac:dyDescent="0.2">
      <c r="A18" s="7" t="s">
        <v>306</v>
      </c>
      <c r="B18" s="28" t="s">
        <v>304</v>
      </c>
      <c r="C18" s="5" t="s">
        <v>307</v>
      </c>
      <c r="D18" s="38"/>
      <c r="E18" s="38"/>
      <c r="F18" s="38"/>
      <c r="G18" s="38"/>
      <c r="H18" s="38"/>
      <c r="I18" s="38"/>
      <c r="J18" s="38"/>
      <c r="K18" s="41" t="str">
        <f t="shared" si="0"/>
        <v>Not Responded</v>
      </c>
      <c r="L18" s="39"/>
    </row>
    <row r="19" spans="1:12" ht="63.75" x14ac:dyDescent="0.2">
      <c r="A19" s="7" t="s">
        <v>308</v>
      </c>
      <c r="B19" s="28" t="s">
        <v>304</v>
      </c>
      <c r="C19" s="5" t="s">
        <v>309</v>
      </c>
      <c r="D19" s="38"/>
      <c r="E19" s="38"/>
      <c r="F19" s="38"/>
      <c r="G19" s="38"/>
      <c r="H19" s="38"/>
      <c r="I19" s="38"/>
      <c r="J19" s="38"/>
      <c r="K19" s="41" t="str">
        <f t="shared" si="0"/>
        <v>Not Responded</v>
      </c>
      <c r="L19" s="39"/>
    </row>
    <row r="20" spans="1:12" ht="63.75" x14ac:dyDescent="0.2">
      <c r="A20" s="7" t="s">
        <v>310</v>
      </c>
      <c r="B20" s="28" t="s">
        <v>304</v>
      </c>
      <c r="C20" s="5" t="s">
        <v>311</v>
      </c>
      <c r="D20" s="38"/>
      <c r="E20" s="38"/>
      <c r="F20" s="38"/>
      <c r="G20" s="38"/>
      <c r="H20" s="38"/>
      <c r="I20" s="38"/>
      <c r="J20" s="38"/>
      <c r="K20" s="41" t="str">
        <f t="shared" si="0"/>
        <v>Not Responded</v>
      </c>
      <c r="L20" s="39"/>
    </row>
    <row r="21" spans="1:12" ht="51" x14ac:dyDescent="0.2">
      <c r="A21" s="7" t="s">
        <v>312</v>
      </c>
      <c r="B21" s="28" t="s">
        <v>304</v>
      </c>
      <c r="C21" s="5" t="s">
        <v>313</v>
      </c>
      <c r="D21" s="38"/>
      <c r="E21" s="38"/>
      <c r="F21" s="38"/>
      <c r="G21" s="38"/>
      <c r="H21" s="38"/>
      <c r="I21" s="38"/>
      <c r="J21" s="38"/>
      <c r="K21" s="41" t="str">
        <f t="shared" si="0"/>
        <v>Not Responded</v>
      </c>
      <c r="L21" s="39"/>
    </row>
    <row r="22" spans="1:12" ht="33.75" x14ac:dyDescent="0.2">
      <c r="A22" s="7" t="s">
        <v>314</v>
      </c>
      <c r="B22" s="28" t="s">
        <v>304</v>
      </c>
      <c r="C22" s="37" t="s">
        <v>315</v>
      </c>
      <c r="D22" s="38"/>
      <c r="E22" s="38"/>
      <c r="F22" s="38"/>
      <c r="G22" s="38"/>
      <c r="H22" s="38"/>
      <c r="I22" s="38"/>
      <c r="J22" s="38"/>
      <c r="K22" s="41" t="str">
        <f t="shared" si="0"/>
        <v>Not Responded</v>
      </c>
      <c r="L22" s="39"/>
    </row>
    <row r="23" spans="1:12" ht="33.75" x14ac:dyDescent="0.2">
      <c r="A23" s="7" t="s">
        <v>316</v>
      </c>
      <c r="B23" s="28" t="s">
        <v>304</v>
      </c>
      <c r="C23" s="5" t="s">
        <v>317</v>
      </c>
      <c r="D23" s="38"/>
      <c r="E23" s="38"/>
      <c r="F23" s="38"/>
      <c r="G23" s="38"/>
      <c r="H23" s="38"/>
      <c r="I23" s="38"/>
      <c r="J23" s="38"/>
      <c r="K23" s="41" t="str">
        <f t="shared" si="0"/>
        <v>Not Responded</v>
      </c>
      <c r="L23" s="39"/>
    </row>
    <row r="24" spans="1:12" ht="33.75" x14ac:dyDescent="0.2">
      <c r="A24" s="7" t="s">
        <v>318</v>
      </c>
      <c r="B24" s="28" t="s">
        <v>304</v>
      </c>
      <c r="C24" s="5" t="s">
        <v>319</v>
      </c>
      <c r="D24" s="38"/>
      <c r="E24" s="38"/>
      <c r="F24" s="38"/>
      <c r="G24" s="38"/>
      <c r="H24" s="38"/>
      <c r="I24" s="38"/>
      <c r="J24" s="38"/>
      <c r="K24" s="41" t="str">
        <f t="shared" si="0"/>
        <v>Not Responded</v>
      </c>
      <c r="L24" s="39"/>
    </row>
    <row r="25" spans="1:12" ht="33.75" x14ac:dyDescent="0.2">
      <c r="A25" s="7" t="s">
        <v>320</v>
      </c>
      <c r="B25" s="28" t="s">
        <v>304</v>
      </c>
      <c r="C25" s="5" t="s">
        <v>321</v>
      </c>
      <c r="D25" s="38"/>
      <c r="E25" s="38"/>
      <c r="F25" s="38"/>
      <c r="G25" s="38"/>
      <c r="H25" s="38"/>
      <c r="I25" s="38"/>
      <c r="J25" s="38"/>
      <c r="K25" s="41" t="str">
        <f t="shared" si="0"/>
        <v>Not Responded</v>
      </c>
      <c r="L25" s="39"/>
    </row>
    <row r="26" spans="1:12" ht="33.75" x14ac:dyDescent="0.2">
      <c r="A26" s="7" t="s">
        <v>322</v>
      </c>
      <c r="B26" s="28" t="s">
        <v>304</v>
      </c>
      <c r="C26" s="5" t="s">
        <v>323</v>
      </c>
      <c r="D26" s="38"/>
      <c r="E26" s="38"/>
      <c r="F26" s="38"/>
      <c r="G26" s="38"/>
      <c r="H26" s="38"/>
      <c r="I26" s="38"/>
      <c r="J26" s="38"/>
      <c r="K26" s="41" t="str">
        <f t="shared" si="0"/>
        <v>Not Responded</v>
      </c>
      <c r="L26" s="39"/>
    </row>
    <row r="27" spans="1:12" ht="38.25" x14ac:dyDescent="0.2">
      <c r="A27" s="7" t="s">
        <v>324</v>
      </c>
      <c r="B27" s="28" t="s">
        <v>325</v>
      </c>
      <c r="C27" s="5" t="s">
        <v>326</v>
      </c>
      <c r="D27" s="38"/>
      <c r="E27" s="38"/>
      <c r="F27" s="38"/>
      <c r="G27" s="38"/>
      <c r="H27" s="38"/>
      <c r="I27" s="38"/>
      <c r="J27" s="38"/>
      <c r="K27" s="41" t="str">
        <f t="shared" si="0"/>
        <v>Not Responded</v>
      </c>
      <c r="L27" s="39"/>
    </row>
    <row r="28" spans="1:12" ht="38.25" x14ac:dyDescent="0.2">
      <c r="A28" s="7" t="s">
        <v>327</v>
      </c>
      <c r="B28" s="28" t="s">
        <v>325</v>
      </c>
      <c r="C28" s="5" t="s">
        <v>328</v>
      </c>
      <c r="D28" s="38"/>
      <c r="E28" s="38"/>
      <c r="F28" s="38"/>
      <c r="G28" s="38"/>
      <c r="H28" s="38"/>
      <c r="I28" s="38"/>
      <c r="J28" s="38"/>
      <c r="K28" s="41" t="str">
        <f t="shared" si="0"/>
        <v>Not Responded</v>
      </c>
      <c r="L28" s="39"/>
    </row>
    <row r="29" spans="1:12" ht="38.25" x14ac:dyDescent="0.2">
      <c r="A29" s="7" t="s">
        <v>329</v>
      </c>
      <c r="B29" s="28" t="s">
        <v>325</v>
      </c>
      <c r="C29" s="5" t="s">
        <v>330</v>
      </c>
      <c r="D29" s="38"/>
      <c r="E29" s="38"/>
      <c r="F29" s="38"/>
      <c r="G29" s="38"/>
      <c r="H29" s="38"/>
      <c r="I29" s="38"/>
      <c r="J29" s="38"/>
      <c r="K29" s="41" t="str">
        <f t="shared" si="0"/>
        <v>Not Responded</v>
      </c>
      <c r="L29" s="39"/>
    </row>
    <row r="30" spans="1:12" ht="38.25" x14ac:dyDescent="0.2">
      <c r="A30" s="7" t="s">
        <v>331</v>
      </c>
      <c r="B30" s="28" t="s">
        <v>325</v>
      </c>
      <c r="C30" s="5" t="s">
        <v>332</v>
      </c>
      <c r="D30" s="38"/>
      <c r="E30" s="38"/>
      <c r="F30" s="38"/>
      <c r="G30" s="38"/>
      <c r="H30" s="38"/>
      <c r="I30" s="38"/>
      <c r="J30" s="38"/>
      <c r="K30" s="41" t="str">
        <f t="shared" si="0"/>
        <v>Not Responded</v>
      </c>
      <c r="L30" s="39"/>
    </row>
    <row r="31" spans="1:12" ht="38.25" x14ac:dyDescent="0.2">
      <c r="A31" s="7" t="s">
        <v>333</v>
      </c>
      <c r="B31" s="28" t="s">
        <v>325</v>
      </c>
      <c r="C31" s="5" t="s">
        <v>334</v>
      </c>
      <c r="D31" s="38"/>
      <c r="E31" s="38"/>
      <c r="F31" s="38"/>
      <c r="G31" s="38"/>
      <c r="H31" s="38"/>
      <c r="I31" s="38"/>
      <c r="J31" s="38"/>
      <c r="K31" s="41" t="str">
        <f t="shared" si="0"/>
        <v>Not Responded</v>
      </c>
      <c r="L31" s="39"/>
    </row>
    <row r="32" spans="1:12" ht="38.25" x14ac:dyDescent="0.2">
      <c r="A32" s="7" t="s">
        <v>335</v>
      </c>
      <c r="B32" s="28" t="s">
        <v>325</v>
      </c>
      <c r="C32" s="5" t="s">
        <v>336</v>
      </c>
      <c r="D32" s="38"/>
      <c r="E32" s="38"/>
      <c r="F32" s="38"/>
      <c r="G32" s="38"/>
      <c r="H32" s="38"/>
      <c r="I32" s="38"/>
      <c r="J32" s="38"/>
      <c r="K32" s="41" t="str">
        <f t="shared" si="0"/>
        <v>Not Responded</v>
      </c>
      <c r="L32" s="39"/>
    </row>
    <row r="33" spans="1:12" ht="38.25" x14ac:dyDescent="0.2">
      <c r="A33" s="7" t="s">
        <v>337</v>
      </c>
      <c r="B33" s="28" t="s">
        <v>325</v>
      </c>
      <c r="C33" s="5" t="s">
        <v>338</v>
      </c>
      <c r="D33" s="38"/>
      <c r="E33" s="38"/>
      <c r="F33" s="38"/>
      <c r="G33" s="38"/>
      <c r="H33" s="38"/>
      <c r="I33" s="38"/>
      <c r="J33" s="38"/>
      <c r="K33" s="41" t="str">
        <f t="shared" si="0"/>
        <v>Not Responded</v>
      </c>
      <c r="L33" s="39"/>
    </row>
    <row r="34" spans="1:12" ht="38.25" x14ac:dyDescent="0.2">
      <c r="A34" s="7" t="s">
        <v>339</v>
      </c>
      <c r="B34" s="28" t="s">
        <v>325</v>
      </c>
      <c r="C34" s="5" t="s">
        <v>340</v>
      </c>
      <c r="D34" s="38"/>
      <c r="E34" s="38"/>
      <c r="F34" s="38"/>
      <c r="G34" s="38"/>
      <c r="H34" s="38"/>
      <c r="I34" s="38"/>
      <c r="J34" s="38"/>
      <c r="K34" s="41" t="str">
        <f t="shared" si="0"/>
        <v>Not Responded</v>
      </c>
      <c r="L34" s="39"/>
    </row>
    <row r="35" spans="1:12" ht="38.25" x14ac:dyDescent="0.2">
      <c r="A35" s="7" t="s">
        <v>341</v>
      </c>
      <c r="B35" s="28" t="s">
        <v>160</v>
      </c>
      <c r="C35" s="5" t="s">
        <v>342</v>
      </c>
      <c r="D35" s="38"/>
      <c r="E35" s="38"/>
      <c r="F35" s="38"/>
      <c r="G35" s="38"/>
      <c r="H35" s="38"/>
      <c r="I35" s="38"/>
      <c r="J35" s="38"/>
      <c r="K35" s="41" t="str">
        <f t="shared" si="0"/>
        <v>Not Responded</v>
      </c>
      <c r="L35" s="39"/>
    </row>
    <row r="36" spans="1:12" ht="38.25" x14ac:dyDescent="0.2">
      <c r="A36" s="7" t="s">
        <v>343</v>
      </c>
      <c r="B36" s="28" t="s">
        <v>160</v>
      </c>
      <c r="C36" s="5" t="s">
        <v>344</v>
      </c>
      <c r="D36" s="38"/>
      <c r="E36" s="38"/>
      <c r="F36" s="38"/>
      <c r="G36" s="38"/>
      <c r="H36" s="38"/>
      <c r="I36" s="38"/>
      <c r="J36" s="38"/>
      <c r="K36" s="41" t="str">
        <f t="shared" si="0"/>
        <v>Not Responded</v>
      </c>
      <c r="L36" s="39"/>
    </row>
    <row r="37" spans="1:12" ht="38.25" x14ac:dyDescent="0.2">
      <c r="A37" s="7" t="s">
        <v>345</v>
      </c>
      <c r="B37" s="28" t="s">
        <v>160</v>
      </c>
      <c r="C37" s="5" t="s">
        <v>346</v>
      </c>
      <c r="D37" s="38"/>
      <c r="E37" s="38"/>
      <c r="F37" s="38"/>
      <c r="G37" s="38"/>
      <c r="H37" s="38"/>
      <c r="I37" s="38"/>
      <c r="J37" s="38"/>
      <c r="K37" s="41" t="str">
        <f t="shared" si="0"/>
        <v>Not Responded</v>
      </c>
      <c r="L37" s="39"/>
    </row>
    <row r="38" spans="1:12" ht="51" x14ac:dyDescent="0.2">
      <c r="A38" s="7" t="s">
        <v>347</v>
      </c>
      <c r="B38" s="28" t="s">
        <v>160</v>
      </c>
      <c r="C38" s="5" t="s">
        <v>348</v>
      </c>
      <c r="D38" s="38"/>
      <c r="E38" s="38"/>
      <c r="F38" s="38"/>
      <c r="G38" s="38"/>
      <c r="H38" s="38"/>
      <c r="I38" s="38"/>
      <c r="J38" s="38"/>
      <c r="K38" s="41" t="str">
        <f t="shared" si="0"/>
        <v>Not Responded</v>
      </c>
      <c r="L38" s="39"/>
    </row>
    <row r="39" spans="1:12" ht="38.25" x14ac:dyDescent="0.2">
      <c r="A39" s="7" t="s">
        <v>349</v>
      </c>
      <c r="B39" s="28" t="s">
        <v>160</v>
      </c>
      <c r="C39" s="37" t="s">
        <v>350</v>
      </c>
      <c r="D39" s="38"/>
      <c r="E39" s="38"/>
      <c r="F39" s="38"/>
      <c r="G39" s="38"/>
      <c r="H39" s="38"/>
      <c r="I39" s="38"/>
      <c r="J39" s="38"/>
      <c r="K39" s="41" t="str">
        <f t="shared" si="0"/>
        <v>Not Responded</v>
      </c>
      <c r="L39" s="39"/>
    </row>
    <row r="40" spans="1:12" ht="38.25" x14ac:dyDescent="0.2">
      <c r="A40" s="7" t="s">
        <v>351</v>
      </c>
      <c r="B40" s="28" t="s">
        <v>160</v>
      </c>
      <c r="C40" s="5" t="s">
        <v>352</v>
      </c>
      <c r="D40" s="38"/>
      <c r="E40" s="38"/>
      <c r="F40" s="38"/>
      <c r="G40" s="38"/>
      <c r="H40" s="38"/>
      <c r="I40" s="38"/>
      <c r="J40" s="38"/>
      <c r="K40" s="41" t="str">
        <f t="shared" si="0"/>
        <v>Not Responded</v>
      </c>
      <c r="L40" s="39"/>
    </row>
    <row r="41" spans="1:12" ht="38.25" x14ac:dyDescent="0.2">
      <c r="A41" s="7" t="s">
        <v>353</v>
      </c>
      <c r="B41" s="28" t="s">
        <v>160</v>
      </c>
      <c r="C41" s="5" t="s">
        <v>354</v>
      </c>
      <c r="D41" s="38"/>
      <c r="E41" s="38"/>
      <c r="F41" s="38"/>
      <c r="G41" s="38"/>
      <c r="H41" s="38"/>
      <c r="I41" s="38"/>
      <c r="J41" s="38"/>
      <c r="K41" s="41" t="str">
        <f t="shared" si="0"/>
        <v>Not Responded</v>
      </c>
      <c r="L41" s="39"/>
    </row>
    <row r="42" spans="1:12" ht="33.75" x14ac:dyDescent="0.2">
      <c r="A42" s="7" t="s">
        <v>355</v>
      </c>
      <c r="B42" s="28" t="s">
        <v>165</v>
      </c>
      <c r="C42" s="5" t="s">
        <v>356</v>
      </c>
      <c r="D42" s="38"/>
      <c r="E42" s="38"/>
      <c r="F42" s="38"/>
      <c r="G42" s="38"/>
      <c r="H42" s="38"/>
      <c r="I42" s="38"/>
      <c r="J42" s="38"/>
      <c r="K42" s="41" t="str">
        <f t="shared" si="0"/>
        <v>Not Responded</v>
      </c>
      <c r="L42" s="39"/>
    </row>
    <row r="43" spans="1:12" ht="51" x14ac:dyDescent="0.2">
      <c r="A43" s="7" t="s">
        <v>357</v>
      </c>
      <c r="B43" s="28" t="s">
        <v>165</v>
      </c>
      <c r="C43" s="5" t="s">
        <v>358</v>
      </c>
      <c r="D43" s="38"/>
      <c r="E43" s="38"/>
      <c r="F43" s="38"/>
      <c r="G43" s="38"/>
      <c r="H43" s="38"/>
      <c r="I43" s="38"/>
      <c r="J43" s="38"/>
      <c r="K43" s="41" t="str">
        <f t="shared" si="0"/>
        <v>Not Responded</v>
      </c>
      <c r="L43" s="39"/>
    </row>
    <row r="44" spans="1:12" ht="33.75" x14ac:dyDescent="0.2">
      <c r="A44" s="7" t="s">
        <v>359</v>
      </c>
      <c r="B44" s="28" t="s">
        <v>165</v>
      </c>
      <c r="C44" s="5" t="s">
        <v>360</v>
      </c>
      <c r="D44" s="38"/>
      <c r="E44" s="38"/>
      <c r="F44" s="38"/>
      <c r="G44" s="38"/>
      <c r="H44" s="38"/>
      <c r="I44" s="38"/>
      <c r="J44" s="38"/>
      <c r="K44" s="41" t="str">
        <f t="shared" si="0"/>
        <v>Not Responded</v>
      </c>
      <c r="L44" s="39"/>
    </row>
    <row r="45" spans="1:12" ht="33.75" x14ac:dyDescent="0.2">
      <c r="A45" s="7" t="s">
        <v>361</v>
      </c>
      <c r="B45" s="28" t="s">
        <v>165</v>
      </c>
      <c r="C45" s="5" t="s">
        <v>362</v>
      </c>
      <c r="D45" s="38"/>
      <c r="E45" s="38"/>
      <c r="F45" s="38"/>
      <c r="G45" s="38"/>
      <c r="H45" s="38"/>
      <c r="I45" s="38"/>
      <c r="J45" s="38"/>
      <c r="K45" s="41" t="str">
        <f t="shared" si="0"/>
        <v>Not Responded</v>
      </c>
      <c r="L45" s="39"/>
    </row>
    <row r="46" spans="1:12" ht="38.25" x14ac:dyDescent="0.2">
      <c r="A46" s="7" t="s">
        <v>363</v>
      </c>
      <c r="B46" s="28" t="s">
        <v>165</v>
      </c>
      <c r="C46" s="5" t="s">
        <v>364</v>
      </c>
      <c r="D46" s="38"/>
      <c r="E46" s="38"/>
      <c r="F46" s="38"/>
      <c r="G46" s="38"/>
      <c r="H46" s="38"/>
      <c r="I46" s="38"/>
      <c r="J46" s="38"/>
      <c r="K46" s="41" t="str">
        <f t="shared" si="0"/>
        <v>Not Responded</v>
      </c>
      <c r="L46" s="39"/>
    </row>
    <row r="47" spans="1:12" ht="33.75" x14ac:dyDescent="0.2">
      <c r="A47" s="7" t="s">
        <v>365</v>
      </c>
      <c r="B47" s="28" t="s">
        <v>165</v>
      </c>
      <c r="C47" s="5" t="s">
        <v>366</v>
      </c>
      <c r="D47" s="38"/>
      <c r="E47" s="38"/>
      <c r="F47" s="38"/>
      <c r="G47" s="38"/>
      <c r="H47" s="38"/>
      <c r="I47" s="38"/>
      <c r="J47" s="38"/>
      <c r="K47" s="41" t="str">
        <f t="shared" si="0"/>
        <v>Not Responded</v>
      </c>
      <c r="L47" s="39"/>
    </row>
    <row r="48" spans="1:12" ht="33.75" x14ac:dyDescent="0.2">
      <c r="A48" s="7" t="s">
        <v>367</v>
      </c>
      <c r="B48" s="28" t="s">
        <v>165</v>
      </c>
      <c r="C48" s="5" t="s">
        <v>368</v>
      </c>
      <c r="D48" s="38"/>
      <c r="E48" s="38"/>
      <c r="F48" s="38"/>
      <c r="G48" s="38"/>
      <c r="H48" s="38"/>
      <c r="I48" s="38"/>
      <c r="J48" s="38"/>
      <c r="K48" s="41" t="str">
        <f t="shared" si="0"/>
        <v>Not Responded</v>
      </c>
      <c r="L48" s="39"/>
    </row>
    <row r="49" spans="1:12" ht="33.75" x14ac:dyDescent="0.2">
      <c r="A49" s="7" t="s">
        <v>369</v>
      </c>
      <c r="B49" s="28" t="s">
        <v>165</v>
      </c>
      <c r="C49" s="5" t="s">
        <v>370</v>
      </c>
      <c r="D49" s="38"/>
      <c r="E49" s="38"/>
      <c r="F49" s="38"/>
      <c r="G49" s="38"/>
      <c r="H49" s="38"/>
      <c r="I49" s="38"/>
      <c r="J49" s="38"/>
      <c r="K49" s="41" t="str">
        <f t="shared" si="0"/>
        <v>Not Responded</v>
      </c>
      <c r="L49" s="39"/>
    </row>
    <row r="50" spans="1:12" ht="33.75" x14ac:dyDescent="0.2">
      <c r="A50" s="7" t="s">
        <v>371</v>
      </c>
      <c r="B50" s="28" t="s">
        <v>165</v>
      </c>
      <c r="C50" s="5" t="s">
        <v>372</v>
      </c>
      <c r="D50" s="38"/>
      <c r="E50" s="38"/>
      <c r="F50" s="38"/>
      <c r="G50" s="38"/>
      <c r="H50" s="38"/>
      <c r="I50" s="38"/>
      <c r="J50" s="38"/>
      <c r="K50" s="41" t="str">
        <f t="shared" si="0"/>
        <v>Not Responded</v>
      </c>
      <c r="L50" s="39"/>
    </row>
    <row r="51" spans="1:12" ht="38.25" x14ac:dyDescent="0.2">
      <c r="A51" s="7" t="s">
        <v>373</v>
      </c>
      <c r="B51" s="28" t="s">
        <v>174</v>
      </c>
      <c r="C51" s="5" t="s">
        <v>374</v>
      </c>
      <c r="D51" s="38"/>
      <c r="E51" s="38"/>
      <c r="F51" s="38"/>
      <c r="G51" s="38"/>
      <c r="H51" s="38"/>
      <c r="I51" s="38"/>
      <c r="J51" s="38"/>
      <c r="K51" s="41" t="str">
        <f t="shared" si="0"/>
        <v>Not Responded</v>
      </c>
      <c r="L51" s="39"/>
    </row>
    <row r="52" spans="1:12" ht="33.75" x14ac:dyDescent="0.2">
      <c r="A52" s="7" t="s">
        <v>375</v>
      </c>
      <c r="B52" s="28" t="s">
        <v>174</v>
      </c>
      <c r="C52" s="5" t="s">
        <v>376</v>
      </c>
      <c r="D52" s="38"/>
      <c r="E52" s="38"/>
      <c r="F52" s="38"/>
      <c r="G52" s="38"/>
      <c r="H52" s="38"/>
      <c r="I52" s="38"/>
      <c r="J52" s="38"/>
      <c r="K52" s="41" t="str">
        <f t="shared" si="0"/>
        <v>Not Responded</v>
      </c>
      <c r="L52" s="39"/>
    </row>
    <row r="53" spans="1:12" ht="13.15" customHeight="1" x14ac:dyDescent="0.2">
      <c r="A53" s="7" t="s">
        <v>377</v>
      </c>
      <c r="B53" s="28" t="s">
        <v>174</v>
      </c>
      <c r="C53" s="5" t="s">
        <v>378</v>
      </c>
      <c r="D53" s="38"/>
      <c r="E53" s="38"/>
      <c r="F53" s="38"/>
      <c r="G53" s="38"/>
      <c r="H53" s="38"/>
      <c r="I53" s="38"/>
      <c r="J53" s="38"/>
      <c r="K53" s="41" t="str">
        <f t="shared" si="0"/>
        <v>Not Responded</v>
      </c>
      <c r="L53" s="39"/>
    </row>
    <row r="54" spans="1:12" ht="33.75" x14ac:dyDescent="0.2">
      <c r="A54" s="7" t="s">
        <v>379</v>
      </c>
      <c r="B54" s="28" t="s">
        <v>174</v>
      </c>
      <c r="C54" s="5" t="s">
        <v>380</v>
      </c>
      <c r="D54" s="38"/>
      <c r="E54" s="38"/>
      <c r="F54" s="38"/>
      <c r="G54" s="38"/>
      <c r="H54" s="38"/>
      <c r="I54" s="38"/>
      <c r="J54" s="38"/>
      <c r="K54" s="41" t="str">
        <f t="shared" si="0"/>
        <v>Not Responded</v>
      </c>
      <c r="L54" s="39"/>
    </row>
    <row r="55" spans="1:12" ht="33.75" x14ac:dyDescent="0.2">
      <c r="A55" s="7" t="s">
        <v>381</v>
      </c>
      <c r="B55" s="28" t="s">
        <v>174</v>
      </c>
      <c r="C55" s="5" t="s">
        <v>382</v>
      </c>
      <c r="D55" s="38"/>
      <c r="E55" s="38"/>
      <c r="F55" s="38"/>
      <c r="G55" s="38"/>
      <c r="H55" s="38"/>
      <c r="I55" s="38"/>
      <c r="J55" s="38"/>
      <c r="K55" s="41" t="str">
        <f t="shared" si="0"/>
        <v>Not Responded</v>
      </c>
      <c r="L55" s="39"/>
    </row>
    <row r="56" spans="1:12" ht="38.25" x14ac:dyDescent="0.2">
      <c r="A56" s="7" t="s">
        <v>383</v>
      </c>
      <c r="B56" s="28" t="s">
        <v>174</v>
      </c>
      <c r="C56" s="5" t="s">
        <v>384</v>
      </c>
      <c r="D56" s="38"/>
      <c r="E56" s="38"/>
      <c r="F56" s="38"/>
      <c r="G56" s="38"/>
      <c r="H56" s="38"/>
      <c r="I56" s="38"/>
      <c r="J56" s="38"/>
      <c r="K56" s="41" t="str">
        <f t="shared" si="0"/>
        <v>Not Responded</v>
      </c>
      <c r="L56" s="39"/>
    </row>
    <row r="57" spans="1:12" ht="38.25" x14ac:dyDescent="0.2">
      <c r="A57" s="7" t="s">
        <v>385</v>
      </c>
      <c r="B57" s="28" t="s">
        <v>174</v>
      </c>
      <c r="C57" s="5" t="s">
        <v>386</v>
      </c>
      <c r="D57" s="38"/>
      <c r="E57" s="38"/>
      <c r="F57" s="38"/>
      <c r="G57" s="38"/>
      <c r="H57" s="38"/>
      <c r="I57" s="38"/>
      <c r="J57" s="38"/>
      <c r="K57" s="41" t="str">
        <f t="shared" si="0"/>
        <v>Not Responded</v>
      </c>
      <c r="L57" s="39"/>
    </row>
    <row r="58" spans="1:12" ht="33.75" x14ac:dyDescent="0.2">
      <c r="A58" s="7" t="s">
        <v>387</v>
      </c>
      <c r="B58" s="28" t="s">
        <v>174</v>
      </c>
      <c r="C58" s="5" t="s">
        <v>388</v>
      </c>
      <c r="D58" s="38"/>
      <c r="E58" s="38"/>
      <c r="F58" s="38"/>
      <c r="G58" s="38"/>
      <c r="H58" s="38"/>
      <c r="I58" s="38"/>
      <c r="J58" s="38"/>
      <c r="K58" s="41" t="str">
        <f t="shared" si="0"/>
        <v>Not Responded</v>
      </c>
      <c r="L58" s="39"/>
    </row>
    <row r="59" spans="1:12" ht="33.75" x14ac:dyDescent="0.2">
      <c r="A59" s="7" t="s">
        <v>389</v>
      </c>
      <c r="B59" s="28" t="s">
        <v>174</v>
      </c>
      <c r="C59" s="5" t="s">
        <v>390</v>
      </c>
      <c r="D59" s="38"/>
      <c r="E59" s="38"/>
      <c r="F59" s="38"/>
      <c r="G59" s="38"/>
      <c r="H59" s="38"/>
      <c r="I59" s="38"/>
      <c r="J59" s="38"/>
      <c r="K59" s="41" t="str">
        <f t="shared" si="0"/>
        <v>Not Responded</v>
      </c>
      <c r="L59" s="39"/>
    </row>
    <row r="60" spans="1:12" ht="33.75" x14ac:dyDescent="0.2">
      <c r="A60" s="7" t="s">
        <v>391</v>
      </c>
      <c r="B60" s="28" t="s">
        <v>174</v>
      </c>
      <c r="C60" s="5" t="s">
        <v>392</v>
      </c>
      <c r="D60" s="38"/>
      <c r="E60" s="38"/>
      <c r="F60" s="38"/>
      <c r="G60" s="38"/>
      <c r="H60" s="38"/>
      <c r="I60" s="38"/>
      <c r="J60" s="38"/>
      <c r="K60" s="41" t="str">
        <f t="shared" si="0"/>
        <v>Not Responded</v>
      </c>
      <c r="L60" s="39"/>
    </row>
    <row r="61" spans="1:12" ht="33.75" x14ac:dyDescent="0.2">
      <c r="A61" s="7" t="s">
        <v>393</v>
      </c>
      <c r="B61" s="28" t="s">
        <v>174</v>
      </c>
      <c r="C61" s="5" t="s">
        <v>394</v>
      </c>
      <c r="D61" s="38"/>
      <c r="E61" s="38"/>
      <c r="F61" s="38"/>
      <c r="G61" s="38"/>
      <c r="H61" s="38"/>
      <c r="I61" s="38"/>
      <c r="J61" s="38"/>
      <c r="K61" s="41" t="str">
        <f t="shared" si="0"/>
        <v>Not Responded</v>
      </c>
      <c r="L61" s="39"/>
    </row>
    <row r="62" spans="1:12" ht="33.75" x14ac:dyDescent="0.2">
      <c r="A62" s="7" t="s">
        <v>395</v>
      </c>
      <c r="B62" s="28" t="s">
        <v>174</v>
      </c>
      <c r="C62" s="5" t="s">
        <v>396</v>
      </c>
      <c r="D62" s="38"/>
      <c r="E62" s="38"/>
      <c r="F62" s="38"/>
      <c r="G62" s="38"/>
      <c r="H62" s="38"/>
      <c r="I62" s="38"/>
      <c r="J62" s="38"/>
      <c r="K62" s="41" t="str">
        <f t="shared" si="0"/>
        <v>Not Responded</v>
      </c>
      <c r="L62" s="39"/>
    </row>
    <row r="63" spans="1:12" ht="38.25" x14ac:dyDescent="0.2">
      <c r="A63" s="7" t="s">
        <v>397</v>
      </c>
      <c r="B63" s="28" t="s">
        <v>174</v>
      </c>
      <c r="C63" s="5" t="s">
        <v>808</v>
      </c>
      <c r="D63" s="38"/>
      <c r="E63" s="38"/>
      <c r="F63" s="38"/>
      <c r="G63" s="38"/>
      <c r="H63" s="38"/>
      <c r="I63" s="38"/>
      <c r="J63" s="38"/>
      <c r="K63" s="41" t="str">
        <f t="shared" si="0"/>
        <v>Not Responded</v>
      </c>
      <c r="L63" s="39"/>
    </row>
    <row r="64" spans="1:12" ht="63.75" x14ac:dyDescent="0.2">
      <c r="A64" s="7" t="s">
        <v>398</v>
      </c>
      <c r="B64" s="28" t="s">
        <v>174</v>
      </c>
      <c r="C64" s="5" t="s">
        <v>399</v>
      </c>
      <c r="D64" s="38"/>
      <c r="E64" s="38"/>
      <c r="F64" s="38"/>
      <c r="G64" s="38"/>
      <c r="H64" s="38"/>
      <c r="I64" s="38"/>
      <c r="J64" s="38"/>
      <c r="K64" s="41" t="str">
        <f t="shared" si="0"/>
        <v>Not Responded</v>
      </c>
      <c r="L64" s="39"/>
    </row>
    <row r="65" spans="1:12" ht="89.25" x14ac:dyDescent="0.2">
      <c r="A65" s="7" t="s">
        <v>400</v>
      </c>
      <c r="B65" s="28" t="s">
        <v>182</v>
      </c>
      <c r="C65" s="5" t="s">
        <v>805</v>
      </c>
      <c r="D65" s="38"/>
      <c r="E65" s="38"/>
      <c r="F65" s="38"/>
      <c r="G65" s="38"/>
      <c r="H65" s="38"/>
      <c r="I65" s="38"/>
      <c r="J65" s="38"/>
      <c r="K65" s="41" t="str">
        <f t="shared" ref="K65:K75" si="1">IF(COUNTBLANK(D65:H65)=5,"Not Responded",IF(COUNTIF(D65:H65,"x")&gt;1,"Duplicate",""))</f>
        <v>Not Responded</v>
      </c>
      <c r="L65" s="39"/>
    </row>
    <row r="66" spans="1:12" ht="51" x14ac:dyDescent="0.2">
      <c r="A66" s="7" t="s">
        <v>401</v>
      </c>
      <c r="B66" s="28" t="s">
        <v>182</v>
      </c>
      <c r="C66" s="5" t="s">
        <v>403</v>
      </c>
      <c r="D66" s="38"/>
      <c r="E66" s="38"/>
      <c r="F66" s="38"/>
      <c r="G66" s="38"/>
      <c r="H66" s="38"/>
      <c r="I66" s="38"/>
      <c r="J66" s="38"/>
      <c r="K66" s="41" t="str">
        <f t="shared" si="1"/>
        <v>Not Responded</v>
      </c>
      <c r="L66" s="39"/>
    </row>
    <row r="67" spans="1:12" ht="33.75" x14ac:dyDescent="0.2">
      <c r="A67" s="7" t="s">
        <v>402</v>
      </c>
      <c r="B67" s="28" t="s">
        <v>182</v>
      </c>
      <c r="C67" s="5" t="s">
        <v>405</v>
      </c>
      <c r="D67" s="38"/>
      <c r="E67" s="38"/>
      <c r="F67" s="38"/>
      <c r="G67" s="38"/>
      <c r="H67" s="38"/>
      <c r="I67" s="38"/>
      <c r="J67" s="38"/>
      <c r="K67" s="41" t="str">
        <f t="shared" si="1"/>
        <v>Not Responded</v>
      </c>
      <c r="L67" s="39"/>
    </row>
    <row r="68" spans="1:12" ht="63.75" x14ac:dyDescent="0.2">
      <c r="A68" s="7" t="s">
        <v>404</v>
      </c>
      <c r="B68" s="28" t="s">
        <v>182</v>
      </c>
      <c r="C68" s="5" t="s">
        <v>407</v>
      </c>
      <c r="D68" s="38"/>
      <c r="E68" s="38"/>
      <c r="F68" s="38"/>
      <c r="G68" s="38"/>
      <c r="H68" s="38"/>
      <c r="I68" s="38"/>
      <c r="J68" s="38"/>
      <c r="K68" s="41" t="str">
        <f t="shared" si="1"/>
        <v>Not Responded</v>
      </c>
      <c r="L68" s="39"/>
    </row>
    <row r="69" spans="1:12" ht="33.75" x14ac:dyDescent="0.2">
      <c r="A69" s="7" t="s">
        <v>406</v>
      </c>
      <c r="B69" s="28" t="s">
        <v>182</v>
      </c>
      <c r="C69" s="5" t="s">
        <v>409</v>
      </c>
      <c r="D69" s="38"/>
      <c r="E69" s="38"/>
      <c r="F69" s="38"/>
      <c r="G69" s="38"/>
      <c r="H69" s="38"/>
      <c r="I69" s="38"/>
      <c r="J69" s="38"/>
      <c r="K69" s="41" t="str">
        <f t="shared" si="1"/>
        <v>Not Responded</v>
      </c>
      <c r="L69" s="39"/>
    </row>
    <row r="70" spans="1:12" ht="33.75" x14ac:dyDescent="0.2">
      <c r="A70" s="7" t="s">
        <v>408</v>
      </c>
      <c r="B70" s="28" t="s">
        <v>182</v>
      </c>
      <c r="C70" s="5" t="s">
        <v>411</v>
      </c>
      <c r="D70" s="38"/>
      <c r="E70" s="38"/>
      <c r="F70" s="38"/>
      <c r="G70" s="38"/>
      <c r="H70" s="38"/>
      <c r="I70" s="38"/>
      <c r="J70" s="38"/>
      <c r="K70" s="41" t="str">
        <f t="shared" si="1"/>
        <v>Not Responded</v>
      </c>
      <c r="L70" s="39"/>
    </row>
    <row r="71" spans="1:12" ht="51" x14ac:dyDescent="0.2">
      <c r="A71" s="7" t="s">
        <v>410</v>
      </c>
      <c r="B71" s="28" t="s">
        <v>182</v>
      </c>
      <c r="C71" s="5" t="s">
        <v>413</v>
      </c>
      <c r="D71" s="38"/>
      <c r="E71" s="38"/>
      <c r="F71" s="38"/>
      <c r="G71" s="38"/>
      <c r="H71" s="38"/>
      <c r="I71" s="38"/>
      <c r="J71" s="38"/>
      <c r="K71" s="41" t="str">
        <f t="shared" si="1"/>
        <v>Not Responded</v>
      </c>
      <c r="L71" s="39"/>
    </row>
    <row r="72" spans="1:12" ht="33.75" x14ac:dyDescent="0.2">
      <c r="A72" s="7" t="s">
        <v>412</v>
      </c>
      <c r="B72" s="28" t="s">
        <v>182</v>
      </c>
      <c r="C72" s="5" t="s">
        <v>415</v>
      </c>
      <c r="D72" s="38"/>
      <c r="E72" s="38"/>
      <c r="F72" s="38"/>
      <c r="G72" s="38"/>
      <c r="H72" s="38"/>
      <c r="I72" s="38"/>
      <c r="J72" s="38"/>
      <c r="K72" s="41" t="str">
        <f t="shared" si="1"/>
        <v>Not Responded</v>
      </c>
      <c r="L72" s="39"/>
    </row>
    <row r="73" spans="1:12" ht="63.75" x14ac:dyDescent="0.2">
      <c r="A73" s="7" t="s">
        <v>414</v>
      </c>
      <c r="B73" s="28" t="s">
        <v>182</v>
      </c>
      <c r="C73" s="5" t="s">
        <v>417</v>
      </c>
      <c r="D73" s="38"/>
      <c r="E73" s="38"/>
      <c r="F73" s="38"/>
      <c r="G73" s="38"/>
      <c r="H73" s="38"/>
      <c r="I73" s="38"/>
      <c r="J73" s="38"/>
      <c r="K73" s="41" t="str">
        <f t="shared" si="1"/>
        <v>Not Responded</v>
      </c>
      <c r="L73" s="39"/>
    </row>
    <row r="74" spans="1:12" ht="38.25" x14ac:dyDescent="0.2">
      <c r="A74" s="7" t="s">
        <v>416</v>
      </c>
      <c r="B74" s="28" t="s">
        <v>182</v>
      </c>
      <c r="C74" s="5" t="s">
        <v>419</v>
      </c>
      <c r="D74" s="38"/>
      <c r="E74" s="38"/>
      <c r="F74" s="38"/>
      <c r="G74" s="38"/>
      <c r="H74" s="38"/>
      <c r="I74" s="38"/>
      <c r="J74" s="38"/>
      <c r="K74" s="41" t="str">
        <f t="shared" si="1"/>
        <v>Not Responded</v>
      </c>
      <c r="L74" s="39"/>
    </row>
    <row r="75" spans="1:12" ht="33.75" x14ac:dyDescent="0.2">
      <c r="A75" s="7" t="s">
        <v>418</v>
      </c>
      <c r="B75" s="28" t="s">
        <v>182</v>
      </c>
      <c r="C75" s="5" t="s">
        <v>420</v>
      </c>
      <c r="D75" s="38"/>
      <c r="E75" s="38"/>
      <c r="F75" s="38"/>
      <c r="G75" s="38"/>
      <c r="H75" s="38"/>
      <c r="I75" s="38"/>
      <c r="J75" s="38"/>
      <c r="K75" s="41" t="str">
        <f t="shared" si="1"/>
        <v>Not Responded</v>
      </c>
      <c r="L75" s="39"/>
    </row>
  </sheetData>
  <autoFilter ref="A2:C2" xr:uid="{01D5BD3F-AA3F-4D62-810F-D5A773CC989C}"/>
  <mergeCells count="8">
    <mergeCell ref="A1:L1"/>
    <mergeCell ref="A2:A3"/>
    <mergeCell ref="B2:B3"/>
    <mergeCell ref="C2:C3"/>
    <mergeCell ref="D2:H2"/>
    <mergeCell ref="I2:I3"/>
    <mergeCell ref="K2:K3"/>
    <mergeCell ref="L2:L3"/>
  </mergeCells>
  <phoneticPr fontId="17" type="noConversion"/>
  <conditionalFormatting sqref="K4:K75">
    <cfRule type="containsText" dxfId="8" priority="1" operator="containsText" text="Duplicate">
      <formula>NOT(ISERROR(SEARCH("Duplicate",K4)))</formula>
    </cfRule>
    <cfRule type="containsText" dxfId="7" priority="2" operator="containsText" text="Not Responded">
      <formula>NOT(ISERROR(SEARCH("Not Responded",K4)))</formula>
    </cfRule>
    <cfRule type="containsBlanks" dxfId="6" priority="3">
      <formula>LEN(TRIM(K4))=0</formula>
    </cfRule>
  </conditionalFormatting>
  <dataValidations count="2">
    <dataValidation type="list" allowBlank="1" showInputMessage="1" showErrorMessage="1" sqref="D4:H75" xr:uid="{8EED6080-2A3D-4845-85DD-01AA9CEBAB38}">
      <formula1>"X"</formula1>
    </dataValidation>
    <dataValidation type="list" allowBlank="1" showInputMessage="1" showErrorMessage="1" sqref="J4:J75" xr:uid="{0C14AAD8-4199-475C-8385-E2D007E079D5}">
      <formula1>"High,Medium,Low"</formula1>
    </dataValidation>
  </dataValidations>
  <pageMargins left="0.7" right="0.7" top="0.75" bottom="0.75" header="0.3" footer="0.3"/>
  <pageSetup paperSize="3" fitToHeight="0" orientation="landscape" r:id="rId1"/>
  <headerFooter>
    <oddFooter>&amp;LPage &amp;P of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BD3F-AA3F-4D62-810F-D5A773CC989C}">
  <sheetPr codeName="Sheet6">
    <pageSetUpPr fitToPage="1"/>
  </sheetPr>
  <dimension ref="A1:L125"/>
  <sheetViews>
    <sheetView showGridLines="0" zoomScaleNormal="100" workbookViewId="0">
      <pane ySplit="3" topLeftCell="A4" activePane="bottomLeft" state="frozen"/>
      <selection pane="bottomLeft" activeCell="A54" sqref="A54:A125"/>
    </sheetView>
  </sheetViews>
  <sheetFormatPr defaultColWidth="9.28515625" defaultRowHeight="12.75" x14ac:dyDescent="0.2"/>
  <cols>
    <col min="1" max="1" width="9.7109375" style="6" customWidth="1"/>
    <col min="2" max="2" width="20.7109375" style="6" customWidth="1"/>
    <col min="3" max="3" width="66.28515625" style="4" customWidth="1"/>
    <col min="4" max="8" width="2.5703125" style="4" customWidth="1"/>
    <col min="9" max="10" width="14" style="4" customWidth="1"/>
    <col min="11" max="11" width="9.28515625" style="4"/>
    <col min="12" max="12" width="57.5703125" style="4" customWidth="1"/>
    <col min="13" max="16384" width="9.28515625" style="4"/>
  </cols>
  <sheetData>
    <row r="1" spans="1:12" s="3" customFormat="1" ht="23.25" x14ac:dyDescent="0.2">
      <c r="A1" s="86" t="s">
        <v>421</v>
      </c>
      <c r="B1" s="86"/>
      <c r="C1" s="86"/>
      <c r="D1" s="86"/>
      <c r="E1" s="86"/>
      <c r="F1" s="86"/>
      <c r="G1" s="86"/>
      <c r="H1" s="86"/>
      <c r="I1" s="86"/>
      <c r="J1" s="86"/>
      <c r="K1" s="86"/>
      <c r="L1" s="86"/>
    </row>
    <row r="2" spans="1:12" ht="43.15" customHeight="1" x14ac:dyDescent="0.2">
      <c r="A2" s="87" t="s">
        <v>268</v>
      </c>
      <c r="B2" s="89" t="s">
        <v>16</v>
      </c>
      <c r="C2" s="91" t="s">
        <v>18</v>
      </c>
      <c r="D2" s="93" t="s">
        <v>269</v>
      </c>
      <c r="E2" s="94"/>
      <c r="F2" s="94"/>
      <c r="G2" s="94"/>
      <c r="H2" s="95"/>
      <c r="I2" s="96" t="s">
        <v>270</v>
      </c>
      <c r="J2" s="40" t="s">
        <v>271</v>
      </c>
      <c r="K2" s="96" t="s">
        <v>272</v>
      </c>
      <c r="L2" s="96" t="s">
        <v>27</v>
      </c>
    </row>
    <row r="3" spans="1:12" x14ac:dyDescent="0.2">
      <c r="A3" s="88"/>
      <c r="B3" s="90"/>
      <c r="C3" s="92"/>
      <c r="D3" s="40" t="s">
        <v>273</v>
      </c>
      <c r="E3" s="40" t="s">
        <v>274</v>
      </c>
      <c r="F3" s="40" t="s">
        <v>275</v>
      </c>
      <c r="G3" s="40">
        <v>3</v>
      </c>
      <c r="H3" s="40" t="s">
        <v>276</v>
      </c>
      <c r="I3" s="97"/>
      <c r="J3" s="40" t="s">
        <v>277</v>
      </c>
      <c r="K3" s="97"/>
      <c r="L3" s="97"/>
    </row>
    <row r="4" spans="1:12" ht="33.75" x14ac:dyDescent="0.2">
      <c r="A4" s="7" t="s">
        <v>422</v>
      </c>
      <c r="B4" s="22" t="s">
        <v>35</v>
      </c>
      <c r="C4" s="23" t="s">
        <v>423</v>
      </c>
      <c r="D4" s="38"/>
      <c r="E4" s="38"/>
      <c r="F4" s="38"/>
      <c r="G4" s="38"/>
      <c r="H4" s="38"/>
      <c r="I4" s="38"/>
      <c r="J4" s="38"/>
      <c r="K4" s="41" t="str">
        <f>IF(COUNTBLANK(D4:H4)=5,"Not Responded",IF(COUNTIF(D4:H4,"x")&gt;1,"Duplicate",""))</f>
        <v>Not Responded</v>
      </c>
      <c r="L4" s="39"/>
    </row>
    <row r="5" spans="1:12" ht="33.75" x14ac:dyDescent="0.2">
      <c r="A5" s="7" t="s">
        <v>424</v>
      </c>
      <c r="B5" s="22" t="s">
        <v>35</v>
      </c>
      <c r="C5" s="23" t="s">
        <v>425</v>
      </c>
      <c r="D5" s="38"/>
      <c r="E5" s="38"/>
      <c r="F5" s="38"/>
      <c r="G5" s="38"/>
      <c r="H5" s="38"/>
      <c r="I5" s="38"/>
      <c r="J5" s="38"/>
      <c r="K5" s="41" t="str">
        <f t="shared" ref="K5:K63" si="0">IF(COUNTBLANK(D5:H5)=5,"Not Responded",IF(COUNTIF(D5:H5,"x")&gt;1,"Duplicate",""))</f>
        <v>Not Responded</v>
      </c>
      <c r="L5" s="39"/>
    </row>
    <row r="6" spans="1:12" ht="33.75" x14ac:dyDescent="0.2">
      <c r="A6" s="7" t="s">
        <v>426</v>
      </c>
      <c r="B6" s="22" t="s">
        <v>35</v>
      </c>
      <c r="C6" s="23" t="s">
        <v>427</v>
      </c>
      <c r="D6" s="38"/>
      <c r="E6" s="38"/>
      <c r="F6" s="38"/>
      <c r="G6" s="38"/>
      <c r="H6" s="38"/>
      <c r="I6" s="38"/>
      <c r="J6" s="38"/>
      <c r="K6" s="41" t="str">
        <f t="shared" si="0"/>
        <v>Not Responded</v>
      </c>
      <c r="L6" s="39"/>
    </row>
    <row r="7" spans="1:12" ht="33.75" x14ac:dyDescent="0.2">
      <c r="A7" s="7" t="s">
        <v>428</v>
      </c>
      <c r="B7" s="22" t="s">
        <v>35</v>
      </c>
      <c r="C7" s="23" t="s">
        <v>430</v>
      </c>
      <c r="D7" s="38"/>
      <c r="E7" s="38"/>
      <c r="F7" s="38"/>
      <c r="G7" s="38"/>
      <c r="H7" s="38"/>
      <c r="I7" s="38"/>
      <c r="J7" s="38"/>
      <c r="K7" s="41" t="str">
        <f t="shared" si="0"/>
        <v>Not Responded</v>
      </c>
      <c r="L7" s="39"/>
    </row>
    <row r="8" spans="1:12" ht="33.75" x14ac:dyDescent="0.2">
      <c r="A8" s="7" t="s">
        <v>429</v>
      </c>
      <c r="B8" s="22" t="s">
        <v>35</v>
      </c>
      <c r="C8" s="23" t="s">
        <v>432</v>
      </c>
      <c r="D8" s="38"/>
      <c r="E8" s="38"/>
      <c r="F8" s="38"/>
      <c r="G8" s="38"/>
      <c r="H8" s="38"/>
      <c r="I8" s="38"/>
      <c r="J8" s="38"/>
      <c r="K8" s="41" t="str">
        <f t="shared" si="0"/>
        <v>Not Responded</v>
      </c>
      <c r="L8" s="39"/>
    </row>
    <row r="9" spans="1:12" ht="33.75" x14ac:dyDescent="0.2">
      <c r="A9" s="7" t="s">
        <v>431</v>
      </c>
      <c r="B9" s="22" t="s">
        <v>35</v>
      </c>
      <c r="C9" s="23" t="s">
        <v>434</v>
      </c>
      <c r="D9" s="38"/>
      <c r="E9" s="38"/>
      <c r="F9" s="38"/>
      <c r="G9" s="38"/>
      <c r="H9" s="38"/>
      <c r="I9" s="38"/>
      <c r="J9" s="38"/>
      <c r="K9" s="41" t="str">
        <f t="shared" si="0"/>
        <v>Not Responded</v>
      </c>
      <c r="L9" s="39"/>
    </row>
    <row r="10" spans="1:12" ht="33.75" x14ac:dyDescent="0.2">
      <c r="A10" s="7" t="s">
        <v>433</v>
      </c>
      <c r="B10" s="22" t="s">
        <v>35</v>
      </c>
      <c r="C10" s="23" t="s">
        <v>436</v>
      </c>
      <c r="D10" s="38"/>
      <c r="E10" s="38"/>
      <c r="F10" s="38"/>
      <c r="G10" s="38"/>
      <c r="H10" s="38"/>
      <c r="I10" s="38"/>
      <c r="J10" s="38"/>
      <c r="K10" s="41" t="str">
        <f t="shared" si="0"/>
        <v>Not Responded</v>
      </c>
      <c r="L10" s="39"/>
    </row>
    <row r="11" spans="1:12" ht="38.25" x14ac:dyDescent="0.2">
      <c r="A11" s="7" t="s">
        <v>435</v>
      </c>
      <c r="B11" s="22" t="s">
        <v>35</v>
      </c>
      <c r="C11" s="23" t="s">
        <v>438</v>
      </c>
      <c r="D11" s="38"/>
      <c r="E11" s="38"/>
      <c r="F11" s="38"/>
      <c r="G11" s="38"/>
      <c r="H11" s="38"/>
      <c r="I11" s="38"/>
      <c r="J11" s="38"/>
      <c r="K11" s="41" t="str">
        <f t="shared" si="0"/>
        <v>Not Responded</v>
      </c>
      <c r="L11" s="39"/>
    </row>
    <row r="12" spans="1:12" ht="33.75" x14ac:dyDescent="0.2">
      <c r="A12" s="7" t="s">
        <v>437</v>
      </c>
      <c r="B12" s="22" t="s">
        <v>35</v>
      </c>
      <c r="C12" s="23" t="s">
        <v>440</v>
      </c>
      <c r="D12" s="38"/>
      <c r="E12" s="38"/>
      <c r="F12" s="38"/>
      <c r="G12" s="38"/>
      <c r="H12" s="38"/>
      <c r="I12" s="38"/>
      <c r="J12" s="38"/>
      <c r="K12" s="41" t="str">
        <f t="shared" si="0"/>
        <v>Not Responded</v>
      </c>
      <c r="L12" s="39"/>
    </row>
    <row r="13" spans="1:12" ht="33.75" x14ac:dyDescent="0.2">
      <c r="A13" s="7" t="s">
        <v>439</v>
      </c>
      <c r="B13" s="22" t="s">
        <v>35</v>
      </c>
      <c r="C13" s="23" t="s">
        <v>442</v>
      </c>
      <c r="D13" s="38"/>
      <c r="E13" s="38"/>
      <c r="F13" s="38"/>
      <c r="G13" s="38"/>
      <c r="H13" s="38"/>
      <c r="I13" s="38"/>
      <c r="J13" s="38"/>
      <c r="K13" s="41" t="str">
        <f t="shared" si="0"/>
        <v>Not Responded</v>
      </c>
      <c r="L13" s="39"/>
    </row>
    <row r="14" spans="1:12" ht="33.75" x14ac:dyDescent="0.2">
      <c r="A14" s="7" t="s">
        <v>441</v>
      </c>
      <c r="B14" s="22" t="s">
        <v>35</v>
      </c>
      <c r="C14" s="23" t="s">
        <v>446</v>
      </c>
      <c r="D14" s="38"/>
      <c r="E14" s="38"/>
      <c r="F14" s="38"/>
      <c r="G14" s="38"/>
      <c r="H14" s="38"/>
      <c r="I14" s="38"/>
      <c r="J14" s="38"/>
      <c r="K14" s="41" t="str">
        <f t="shared" si="0"/>
        <v>Not Responded</v>
      </c>
      <c r="L14" s="39"/>
    </row>
    <row r="15" spans="1:12" ht="33.75" x14ac:dyDescent="0.2">
      <c r="A15" s="7" t="s">
        <v>443</v>
      </c>
      <c r="B15" s="22" t="s">
        <v>448</v>
      </c>
      <c r="C15" s="23" t="s">
        <v>449</v>
      </c>
      <c r="D15" s="38"/>
      <c r="E15" s="38"/>
      <c r="F15" s="38"/>
      <c r="G15" s="38"/>
      <c r="H15" s="38"/>
      <c r="I15" s="38"/>
      <c r="J15" s="38"/>
      <c r="K15" s="41" t="str">
        <f t="shared" si="0"/>
        <v>Not Responded</v>
      </c>
      <c r="L15" s="39"/>
    </row>
    <row r="16" spans="1:12" ht="33.75" x14ac:dyDescent="0.2">
      <c r="A16" s="7" t="s">
        <v>444</v>
      </c>
      <c r="B16" s="22" t="s">
        <v>448</v>
      </c>
      <c r="C16" s="23" t="s">
        <v>451</v>
      </c>
      <c r="D16" s="38"/>
      <c r="E16" s="38"/>
      <c r="F16" s="38"/>
      <c r="G16" s="38"/>
      <c r="H16" s="38"/>
      <c r="I16" s="38"/>
      <c r="J16" s="38"/>
      <c r="K16" s="41" t="str">
        <f t="shared" si="0"/>
        <v>Not Responded</v>
      </c>
      <c r="L16" s="39"/>
    </row>
    <row r="17" spans="1:12" ht="33.75" x14ac:dyDescent="0.2">
      <c r="A17" s="7" t="s">
        <v>445</v>
      </c>
      <c r="B17" s="22" t="s">
        <v>448</v>
      </c>
      <c r="C17" s="23" t="s">
        <v>453</v>
      </c>
      <c r="D17" s="38"/>
      <c r="E17" s="38"/>
      <c r="F17" s="38"/>
      <c r="G17" s="38"/>
      <c r="H17" s="38"/>
      <c r="I17" s="38"/>
      <c r="J17" s="38"/>
      <c r="K17" s="41" t="str">
        <f t="shared" si="0"/>
        <v>Not Responded</v>
      </c>
      <c r="L17" s="39"/>
    </row>
    <row r="18" spans="1:12" ht="33.75" x14ac:dyDescent="0.2">
      <c r="A18" s="7" t="s">
        <v>447</v>
      </c>
      <c r="B18" s="22" t="s">
        <v>448</v>
      </c>
      <c r="C18" s="23" t="s">
        <v>455</v>
      </c>
      <c r="D18" s="38"/>
      <c r="E18" s="38"/>
      <c r="F18" s="38"/>
      <c r="G18" s="38"/>
      <c r="H18" s="38"/>
      <c r="I18" s="38"/>
      <c r="J18" s="38"/>
      <c r="K18" s="41" t="str">
        <f t="shared" si="0"/>
        <v>Not Responded</v>
      </c>
      <c r="L18" s="39"/>
    </row>
    <row r="19" spans="1:12" ht="33.75" x14ac:dyDescent="0.2">
      <c r="A19" s="7" t="s">
        <v>450</v>
      </c>
      <c r="B19" s="22" t="s">
        <v>448</v>
      </c>
      <c r="C19" s="23" t="s">
        <v>457</v>
      </c>
      <c r="D19" s="38"/>
      <c r="E19" s="38"/>
      <c r="F19" s="38"/>
      <c r="G19" s="38"/>
      <c r="H19" s="38"/>
      <c r="I19" s="38"/>
      <c r="J19" s="38"/>
      <c r="K19" s="41" t="str">
        <f t="shared" si="0"/>
        <v>Not Responded</v>
      </c>
      <c r="L19" s="39"/>
    </row>
    <row r="20" spans="1:12" ht="33.75" x14ac:dyDescent="0.2">
      <c r="A20" s="7" t="s">
        <v>452</v>
      </c>
      <c r="B20" s="22" t="s">
        <v>448</v>
      </c>
      <c r="C20" s="23" t="s">
        <v>460</v>
      </c>
      <c r="D20" s="38"/>
      <c r="E20" s="38"/>
      <c r="F20" s="38"/>
      <c r="G20" s="38"/>
      <c r="H20" s="38"/>
      <c r="I20" s="38"/>
      <c r="J20" s="38"/>
      <c r="K20" s="41" t="str">
        <f t="shared" si="0"/>
        <v>Not Responded</v>
      </c>
      <c r="L20" s="39"/>
    </row>
    <row r="21" spans="1:12" ht="33.75" x14ac:dyDescent="0.2">
      <c r="A21" s="7" t="s">
        <v>454</v>
      </c>
      <c r="B21" s="22" t="s">
        <v>448</v>
      </c>
      <c r="C21" s="23" t="s">
        <v>462</v>
      </c>
      <c r="D21" s="38"/>
      <c r="E21" s="38"/>
      <c r="F21" s="38"/>
      <c r="G21" s="38"/>
      <c r="H21" s="38"/>
      <c r="I21" s="38"/>
      <c r="J21" s="38"/>
      <c r="K21" s="41" t="str">
        <f t="shared" si="0"/>
        <v>Not Responded</v>
      </c>
      <c r="L21" s="39"/>
    </row>
    <row r="22" spans="1:12" ht="38.25" x14ac:dyDescent="0.2">
      <c r="A22" s="7" t="s">
        <v>456</v>
      </c>
      <c r="B22" s="22" t="s">
        <v>448</v>
      </c>
      <c r="C22" s="23" t="s">
        <v>464</v>
      </c>
      <c r="D22" s="38"/>
      <c r="E22" s="38"/>
      <c r="F22" s="38"/>
      <c r="G22" s="38"/>
      <c r="H22" s="38"/>
      <c r="I22" s="38"/>
      <c r="J22" s="38"/>
      <c r="K22" s="41" t="str">
        <f t="shared" si="0"/>
        <v>Not Responded</v>
      </c>
      <c r="L22" s="39"/>
    </row>
    <row r="23" spans="1:12" ht="33.75" x14ac:dyDescent="0.2">
      <c r="A23" s="7" t="s">
        <v>458</v>
      </c>
      <c r="B23" s="22" t="s">
        <v>448</v>
      </c>
      <c r="C23" s="23" t="s">
        <v>466</v>
      </c>
      <c r="D23" s="38"/>
      <c r="E23" s="38"/>
      <c r="F23" s="38"/>
      <c r="G23" s="38"/>
      <c r="H23" s="38"/>
      <c r="I23" s="38"/>
      <c r="J23" s="38"/>
      <c r="K23" s="41" t="str">
        <f t="shared" si="0"/>
        <v>Not Responded</v>
      </c>
      <c r="L23" s="39"/>
    </row>
    <row r="24" spans="1:12" ht="33.75" x14ac:dyDescent="0.2">
      <c r="A24" s="7" t="s">
        <v>459</v>
      </c>
      <c r="B24" s="22" t="s">
        <v>448</v>
      </c>
      <c r="C24" s="23" t="s">
        <v>468</v>
      </c>
      <c r="D24" s="38"/>
      <c r="E24" s="38"/>
      <c r="F24" s="38"/>
      <c r="G24" s="38"/>
      <c r="H24" s="38"/>
      <c r="I24" s="38"/>
      <c r="J24" s="38"/>
      <c r="K24" s="41" t="str">
        <f t="shared" si="0"/>
        <v>Not Responded</v>
      </c>
      <c r="L24" s="39"/>
    </row>
    <row r="25" spans="1:12" ht="33.75" x14ac:dyDescent="0.2">
      <c r="A25" s="7" t="s">
        <v>461</v>
      </c>
      <c r="B25" s="22" t="s">
        <v>448</v>
      </c>
      <c r="C25" s="23" t="s">
        <v>470</v>
      </c>
      <c r="D25" s="38"/>
      <c r="E25" s="38"/>
      <c r="F25" s="38"/>
      <c r="G25" s="38"/>
      <c r="H25" s="38"/>
      <c r="I25" s="38"/>
      <c r="J25" s="38"/>
      <c r="K25" s="41" t="str">
        <f t="shared" si="0"/>
        <v>Not Responded</v>
      </c>
      <c r="L25" s="39"/>
    </row>
    <row r="26" spans="1:12" ht="38.25" x14ac:dyDescent="0.2">
      <c r="A26" s="7" t="s">
        <v>463</v>
      </c>
      <c r="B26" s="22" t="s">
        <v>448</v>
      </c>
      <c r="C26" s="23" t="s">
        <v>472</v>
      </c>
      <c r="D26" s="38"/>
      <c r="E26" s="38"/>
      <c r="F26" s="38"/>
      <c r="G26" s="38"/>
      <c r="H26" s="38"/>
      <c r="I26" s="38"/>
      <c r="J26" s="38"/>
      <c r="K26" s="41" t="str">
        <f t="shared" si="0"/>
        <v>Not Responded</v>
      </c>
      <c r="L26" s="39"/>
    </row>
    <row r="27" spans="1:12" ht="33.75" x14ac:dyDescent="0.2">
      <c r="A27" s="7" t="s">
        <v>465</v>
      </c>
      <c r="B27" s="22" t="s">
        <v>448</v>
      </c>
      <c r="C27" s="23" t="s">
        <v>474</v>
      </c>
      <c r="D27" s="38"/>
      <c r="E27" s="38"/>
      <c r="F27" s="38"/>
      <c r="G27" s="38"/>
      <c r="H27" s="38"/>
      <c r="I27" s="38"/>
      <c r="J27" s="38"/>
      <c r="K27" s="41" t="str">
        <f t="shared" si="0"/>
        <v>Not Responded</v>
      </c>
      <c r="L27" s="39"/>
    </row>
    <row r="28" spans="1:12" ht="33.75" x14ac:dyDescent="0.2">
      <c r="A28" s="7" t="s">
        <v>467</v>
      </c>
      <c r="B28" s="22" t="s">
        <v>448</v>
      </c>
      <c r="C28" s="23" t="s">
        <v>476</v>
      </c>
      <c r="D28" s="38"/>
      <c r="E28" s="38"/>
      <c r="F28" s="38"/>
      <c r="G28" s="38"/>
      <c r="H28" s="38"/>
      <c r="I28" s="38"/>
      <c r="J28" s="38"/>
      <c r="K28" s="41" t="str">
        <f t="shared" si="0"/>
        <v>Not Responded</v>
      </c>
      <c r="L28" s="39"/>
    </row>
    <row r="29" spans="1:12" ht="51" x14ac:dyDescent="0.2">
      <c r="A29" s="7" t="s">
        <v>469</v>
      </c>
      <c r="B29" s="22" t="s">
        <v>448</v>
      </c>
      <c r="C29" s="23" t="s">
        <v>478</v>
      </c>
      <c r="D29" s="38"/>
      <c r="E29" s="38"/>
      <c r="F29" s="38"/>
      <c r="G29" s="38"/>
      <c r="H29" s="38"/>
      <c r="I29" s="38"/>
      <c r="J29" s="38"/>
      <c r="K29" s="41" t="str">
        <f t="shared" si="0"/>
        <v>Not Responded</v>
      </c>
      <c r="L29" s="39"/>
    </row>
    <row r="30" spans="1:12" ht="33.75" x14ac:dyDescent="0.2">
      <c r="A30" s="7" t="s">
        <v>471</v>
      </c>
      <c r="B30" s="22" t="s">
        <v>448</v>
      </c>
      <c r="C30" s="23" t="s">
        <v>480</v>
      </c>
      <c r="D30" s="38"/>
      <c r="E30" s="38"/>
      <c r="F30" s="38"/>
      <c r="G30" s="38"/>
      <c r="H30" s="38"/>
      <c r="I30" s="38"/>
      <c r="J30" s="38"/>
      <c r="K30" s="41" t="str">
        <f t="shared" si="0"/>
        <v>Not Responded</v>
      </c>
      <c r="L30" s="39"/>
    </row>
    <row r="31" spans="1:12" ht="63.75" x14ac:dyDescent="0.2">
      <c r="A31" s="7" t="s">
        <v>473</v>
      </c>
      <c r="B31" s="22" t="s">
        <v>448</v>
      </c>
      <c r="C31" s="23" t="s">
        <v>482</v>
      </c>
      <c r="D31" s="38"/>
      <c r="E31" s="38"/>
      <c r="F31" s="38"/>
      <c r="G31" s="38"/>
      <c r="H31" s="38"/>
      <c r="I31" s="38"/>
      <c r="J31" s="38"/>
      <c r="K31" s="41" t="str">
        <f t="shared" si="0"/>
        <v>Not Responded</v>
      </c>
      <c r="L31" s="39"/>
    </row>
    <row r="32" spans="1:12" ht="33.75" x14ac:dyDescent="0.2">
      <c r="A32" s="7" t="s">
        <v>475</v>
      </c>
      <c r="B32" s="22" t="s">
        <v>448</v>
      </c>
      <c r="C32" s="23" t="s">
        <v>484</v>
      </c>
      <c r="D32" s="38"/>
      <c r="E32" s="38"/>
      <c r="F32" s="38"/>
      <c r="G32" s="38"/>
      <c r="H32" s="38"/>
      <c r="I32" s="38"/>
      <c r="J32" s="38"/>
      <c r="K32" s="41" t="str">
        <f t="shared" si="0"/>
        <v>Not Responded</v>
      </c>
      <c r="L32" s="39"/>
    </row>
    <row r="33" spans="1:12" ht="38.25" x14ac:dyDescent="0.2">
      <c r="A33" s="7" t="s">
        <v>477</v>
      </c>
      <c r="B33" s="22" t="s">
        <v>448</v>
      </c>
      <c r="C33" s="23" t="s">
        <v>486</v>
      </c>
      <c r="D33" s="38"/>
      <c r="E33" s="38"/>
      <c r="F33" s="38"/>
      <c r="G33" s="38"/>
      <c r="H33" s="38"/>
      <c r="I33" s="38"/>
      <c r="J33" s="38"/>
      <c r="K33" s="41" t="str">
        <f t="shared" si="0"/>
        <v>Not Responded</v>
      </c>
      <c r="L33" s="39"/>
    </row>
    <row r="34" spans="1:12" ht="38.25" x14ac:dyDescent="0.2">
      <c r="A34" s="7" t="s">
        <v>479</v>
      </c>
      <c r="B34" s="22" t="s">
        <v>448</v>
      </c>
      <c r="C34" s="23" t="s">
        <v>488</v>
      </c>
      <c r="D34" s="38"/>
      <c r="E34" s="38"/>
      <c r="F34" s="38"/>
      <c r="G34" s="38"/>
      <c r="H34" s="38"/>
      <c r="I34" s="38"/>
      <c r="J34" s="38"/>
      <c r="K34" s="41" t="str">
        <f t="shared" si="0"/>
        <v>Not Responded</v>
      </c>
      <c r="L34" s="39"/>
    </row>
    <row r="35" spans="1:12" ht="33.75" x14ac:dyDescent="0.2">
      <c r="A35" s="7" t="s">
        <v>481</v>
      </c>
      <c r="B35" s="22" t="s">
        <v>448</v>
      </c>
      <c r="C35" s="23" t="s">
        <v>490</v>
      </c>
      <c r="D35" s="38"/>
      <c r="E35" s="38"/>
      <c r="F35" s="38"/>
      <c r="G35" s="38"/>
      <c r="H35" s="38"/>
      <c r="I35" s="38"/>
      <c r="J35" s="38"/>
      <c r="K35" s="41" t="str">
        <f t="shared" si="0"/>
        <v>Not Responded</v>
      </c>
      <c r="L35" s="39"/>
    </row>
    <row r="36" spans="1:12" ht="33.75" x14ac:dyDescent="0.2">
      <c r="A36" s="7" t="s">
        <v>483</v>
      </c>
      <c r="B36" s="22" t="s">
        <v>448</v>
      </c>
      <c r="C36" s="23" t="s">
        <v>492</v>
      </c>
      <c r="D36" s="38"/>
      <c r="E36" s="38"/>
      <c r="F36" s="38"/>
      <c r="G36" s="38"/>
      <c r="H36" s="38"/>
      <c r="I36" s="38"/>
      <c r="J36" s="38"/>
      <c r="K36" s="41" t="str">
        <f t="shared" si="0"/>
        <v>Not Responded</v>
      </c>
      <c r="L36" s="39"/>
    </row>
    <row r="37" spans="1:12" ht="33.75" x14ac:dyDescent="0.2">
      <c r="A37" s="7" t="s">
        <v>485</v>
      </c>
      <c r="B37" s="22" t="s">
        <v>448</v>
      </c>
      <c r="C37" s="23" t="s">
        <v>494</v>
      </c>
      <c r="D37" s="38"/>
      <c r="E37" s="38"/>
      <c r="F37" s="38"/>
      <c r="G37" s="38"/>
      <c r="H37" s="38"/>
      <c r="I37" s="38"/>
      <c r="J37" s="38"/>
      <c r="K37" s="41" t="str">
        <f t="shared" si="0"/>
        <v>Not Responded</v>
      </c>
      <c r="L37" s="39"/>
    </row>
    <row r="38" spans="1:12" ht="38.25" x14ac:dyDescent="0.2">
      <c r="A38" s="7" t="s">
        <v>487</v>
      </c>
      <c r="B38" s="22" t="s">
        <v>448</v>
      </c>
      <c r="C38" s="23" t="s">
        <v>496</v>
      </c>
      <c r="D38" s="38"/>
      <c r="E38" s="38"/>
      <c r="F38" s="38"/>
      <c r="G38" s="38"/>
      <c r="H38" s="38"/>
      <c r="I38" s="38"/>
      <c r="J38" s="38"/>
      <c r="K38" s="41" t="str">
        <f t="shared" si="0"/>
        <v>Not Responded</v>
      </c>
      <c r="L38" s="39"/>
    </row>
    <row r="39" spans="1:12" ht="38.25" x14ac:dyDescent="0.2">
      <c r="A39" s="7" t="s">
        <v>489</v>
      </c>
      <c r="B39" s="22" t="s">
        <v>448</v>
      </c>
      <c r="C39" s="23" t="s">
        <v>498</v>
      </c>
      <c r="D39" s="38"/>
      <c r="E39" s="38"/>
      <c r="F39" s="38"/>
      <c r="G39" s="38"/>
      <c r="H39" s="38"/>
      <c r="I39" s="38"/>
      <c r="J39" s="38"/>
      <c r="K39" s="41" t="str">
        <f t="shared" si="0"/>
        <v>Not Responded</v>
      </c>
      <c r="L39" s="39"/>
    </row>
    <row r="40" spans="1:12" ht="33.75" x14ac:dyDescent="0.2">
      <c r="A40" s="7" t="s">
        <v>491</v>
      </c>
      <c r="B40" s="22" t="s">
        <v>500</v>
      </c>
      <c r="C40" s="23" t="s">
        <v>501</v>
      </c>
      <c r="D40" s="38"/>
      <c r="E40" s="38"/>
      <c r="F40" s="38"/>
      <c r="G40" s="38"/>
      <c r="H40" s="38"/>
      <c r="I40" s="38"/>
      <c r="J40" s="38"/>
      <c r="K40" s="41" t="str">
        <f t="shared" si="0"/>
        <v>Not Responded</v>
      </c>
      <c r="L40" s="39"/>
    </row>
    <row r="41" spans="1:12" ht="38.25" x14ac:dyDescent="0.2">
      <c r="A41" s="7" t="s">
        <v>493</v>
      </c>
      <c r="B41" s="22" t="s">
        <v>500</v>
      </c>
      <c r="C41" s="23" t="s">
        <v>503</v>
      </c>
      <c r="D41" s="38"/>
      <c r="E41" s="38"/>
      <c r="F41" s="38"/>
      <c r="G41" s="38"/>
      <c r="H41" s="38"/>
      <c r="I41" s="38"/>
      <c r="J41" s="38"/>
      <c r="K41" s="41" t="str">
        <f t="shared" si="0"/>
        <v>Not Responded</v>
      </c>
      <c r="L41" s="39"/>
    </row>
    <row r="42" spans="1:12" ht="33.75" x14ac:dyDescent="0.2">
      <c r="A42" s="7" t="s">
        <v>495</v>
      </c>
      <c r="B42" s="22" t="s">
        <v>500</v>
      </c>
      <c r="C42" s="23" t="s">
        <v>505</v>
      </c>
      <c r="D42" s="38"/>
      <c r="E42" s="38"/>
      <c r="F42" s="38"/>
      <c r="G42" s="38"/>
      <c r="H42" s="38"/>
      <c r="I42" s="38"/>
      <c r="J42" s="38"/>
      <c r="K42" s="41" t="str">
        <f t="shared" si="0"/>
        <v>Not Responded</v>
      </c>
      <c r="L42" s="39"/>
    </row>
    <row r="43" spans="1:12" ht="33.75" x14ac:dyDescent="0.2">
      <c r="A43" s="7" t="s">
        <v>497</v>
      </c>
      <c r="B43" s="22" t="s">
        <v>500</v>
      </c>
      <c r="C43" s="23" t="s">
        <v>507</v>
      </c>
      <c r="D43" s="38"/>
      <c r="E43" s="38"/>
      <c r="F43" s="38"/>
      <c r="G43" s="38"/>
      <c r="H43" s="38"/>
      <c r="I43" s="38"/>
      <c r="J43" s="38"/>
      <c r="K43" s="41" t="str">
        <f t="shared" si="0"/>
        <v>Not Responded</v>
      </c>
      <c r="L43" s="39"/>
    </row>
    <row r="44" spans="1:12" ht="51" x14ac:dyDescent="0.2">
      <c r="A44" s="7" t="s">
        <v>499</v>
      </c>
      <c r="B44" s="22" t="s">
        <v>500</v>
      </c>
      <c r="C44" s="23" t="s">
        <v>509</v>
      </c>
      <c r="D44" s="38"/>
      <c r="E44" s="38"/>
      <c r="F44" s="38"/>
      <c r="G44" s="38"/>
      <c r="H44" s="38"/>
      <c r="I44" s="38"/>
      <c r="J44" s="38"/>
      <c r="K44" s="41" t="str">
        <f t="shared" si="0"/>
        <v>Not Responded</v>
      </c>
      <c r="L44" s="39"/>
    </row>
    <row r="45" spans="1:12" ht="76.5" x14ac:dyDescent="0.2">
      <c r="A45" s="7" t="s">
        <v>502</v>
      </c>
      <c r="B45" s="22" t="s">
        <v>500</v>
      </c>
      <c r="C45" s="23" t="s">
        <v>511</v>
      </c>
      <c r="D45" s="38"/>
      <c r="E45" s="38"/>
      <c r="F45" s="38"/>
      <c r="G45" s="38"/>
      <c r="H45" s="38"/>
      <c r="I45" s="38"/>
      <c r="J45" s="38"/>
      <c r="K45" s="41" t="str">
        <f t="shared" si="0"/>
        <v>Not Responded</v>
      </c>
      <c r="L45" s="39"/>
    </row>
    <row r="46" spans="1:12" ht="33.75" x14ac:dyDescent="0.2">
      <c r="A46" s="7" t="s">
        <v>504</v>
      </c>
      <c r="B46" s="22" t="s">
        <v>500</v>
      </c>
      <c r="C46" s="23" t="s">
        <v>513</v>
      </c>
      <c r="D46" s="38"/>
      <c r="E46" s="38"/>
      <c r="F46" s="38"/>
      <c r="G46" s="38"/>
      <c r="H46" s="38"/>
      <c r="I46" s="38"/>
      <c r="J46" s="38"/>
      <c r="K46" s="41" t="str">
        <f t="shared" si="0"/>
        <v>Not Responded</v>
      </c>
      <c r="L46" s="39"/>
    </row>
    <row r="47" spans="1:12" ht="33.75" x14ac:dyDescent="0.2">
      <c r="A47" s="7" t="s">
        <v>506</v>
      </c>
      <c r="B47" s="22" t="s">
        <v>500</v>
      </c>
      <c r="C47" s="23" t="s">
        <v>515</v>
      </c>
      <c r="D47" s="38"/>
      <c r="E47" s="38"/>
      <c r="F47" s="38"/>
      <c r="G47" s="38"/>
      <c r="H47" s="38"/>
      <c r="I47" s="38"/>
      <c r="J47" s="38"/>
      <c r="K47" s="41" t="str">
        <f t="shared" si="0"/>
        <v>Not Responded</v>
      </c>
      <c r="L47" s="39"/>
    </row>
    <row r="48" spans="1:12" ht="33.75" x14ac:dyDescent="0.2">
      <c r="A48" s="7" t="s">
        <v>508</v>
      </c>
      <c r="B48" s="24" t="s">
        <v>517</v>
      </c>
      <c r="C48" s="23" t="s">
        <v>518</v>
      </c>
      <c r="D48" s="38"/>
      <c r="E48" s="38"/>
      <c r="F48" s="38"/>
      <c r="G48" s="38"/>
      <c r="H48" s="38"/>
      <c r="I48" s="38"/>
      <c r="J48" s="38"/>
      <c r="K48" s="41" t="str">
        <f t="shared" si="0"/>
        <v>Not Responded</v>
      </c>
      <c r="L48" s="39"/>
    </row>
    <row r="49" spans="1:12" ht="13.15" customHeight="1" x14ac:dyDescent="0.2">
      <c r="A49" s="7" t="s">
        <v>510</v>
      </c>
      <c r="B49" s="24" t="s">
        <v>517</v>
      </c>
      <c r="C49" s="25" t="s">
        <v>520</v>
      </c>
      <c r="D49" s="38"/>
      <c r="E49" s="38"/>
      <c r="F49" s="38"/>
      <c r="G49" s="38"/>
      <c r="H49" s="38"/>
      <c r="I49" s="38"/>
      <c r="J49" s="38"/>
      <c r="K49" s="41" t="str">
        <f t="shared" si="0"/>
        <v>Not Responded</v>
      </c>
      <c r="L49" s="39"/>
    </row>
    <row r="50" spans="1:12" ht="33.75" x14ac:dyDescent="0.2">
      <c r="A50" s="7" t="s">
        <v>512</v>
      </c>
      <c r="B50" s="24" t="s">
        <v>517</v>
      </c>
      <c r="C50" s="23" t="s">
        <v>522</v>
      </c>
      <c r="D50" s="38"/>
      <c r="E50" s="38"/>
      <c r="F50" s="38"/>
      <c r="G50" s="38"/>
      <c r="H50" s="38"/>
      <c r="I50" s="38"/>
      <c r="J50" s="38"/>
      <c r="K50" s="41" t="str">
        <f t="shared" si="0"/>
        <v>Not Responded</v>
      </c>
      <c r="L50" s="39"/>
    </row>
    <row r="51" spans="1:12" ht="33.75" x14ac:dyDescent="0.2">
      <c r="A51" s="7" t="s">
        <v>514</v>
      </c>
      <c r="B51" s="24" t="s">
        <v>517</v>
      </c>
      <c r="C51" s="23" t="s">
        <v>524</v>
      </c>
      <c r="D51" s="38"/>
      <c r="E51" s="38"/>
      <c r="F51" s="38"/>
      <c r="G51" s="38"/>
      <c r="H51" s="38"/>
      <c r="I51" s="38"/>
      <c r="J51" s="38"/>
      <c r="K51" s="41" t="str">
        <f t="shared" si="0"/>
        <v>Not Responded</v>
      </c>
      <c r="L51" s="39"/>
    </row>
    <row r="52" spans="1:12" ht="38.25" x14ac:dyDescent="0.2">
      <c r="A52" s="7" t="s">
        <v>516</v>
      </c>
      <c r="B52" s="22" t="s">
        <v>448</v>
      </c>
      <c r="C52" s="25" t="s">
        <v>526</v>
      </c>
      <c r="D52" s="38"/>
      <c r="E52" s="38"/>
      <c r="F52" s="38"/>
      <c r="G52" s="38"/>
      <c r="H52" s="38"/>
      <c r="I52" s="38"/>
      <c r="J52" s="38"/>
      <c r="K52" s="41" t="str">
        <f t="shared" si="0"/>
        <v>Not Responded</v>
      </c>
      <c r="L52" s="39"/>
    </row>
    <row r="53" spans="1:12" ht="33.75" x14ac:dyDescent="0.2">
      <c r="A53" s="7" t="s">
        <v>519</v>
      </c>
      <c r="B53" s="24" t="s">
        <v>517</v>
      </c>
      <c r="C53" s="25" t="s">
        <v>528</v>
      </c>
      <c r="D53" s="38"/>
      <c r="E53" s="38"/>
      <c r="F53" s="38"/>
      <c r="G53" s="38"/>
      <c r="H53" s="38"/>
      <c r="I53" s="38"/>
      <c r="J53" s="38"/>
      <c r="K53" s="41" t="str">
        <f t="shared" si="0"/>
        <v>Not Responded</v>
      </c>
      <c r="L53" s="39"/>
    </row>
    <row r="54" spans="1:12" ht="33.75" x14ac:dyDescent="0.2">
      <c r="A54" s="7" t="s">
        <v>521</v>
      </c>
      <c r="B54" s="24" t="s">
        <v>517</v>
      </c>
      <c r="C54" s="23" t="s">
        <v>530</v>
      </c>
      <c r="D54" s="38"/>
      <c r="E54" s="38"/>
      <c r="F54" s="38"/>
      <c r="G54" s="38"/>
      <c r="H54" s="38"/>
      <c r="I54" s="38"/>
      <c r="J54" s="38"/>
      <c r="K54" s="41" t="str">
        <f t="shared" si="0"/>
        <v>Not Responded</v>
      </c>
      <c r="L54" s="39"/>
    </row>
    <row r="55" spans="1:12" ht="76.5" x14ac:dyDescent="0.2">
      <c r="A55" s="7" t="s">
        <v>523</v>
      </c>
      <c r="B55" s="24" t="s">
        <v>517</v>
      </c>
      <c r="C55" s="23" t="s">
        <v>283</v>
      </c>
      <c r="D55" s="38"/>
      <c r="E55" s="38"/>
      <c r="F55" s="38"/>
      <c r="G55" s="38"/>
      <c r="H55" s="38"/>
      <c r="I55" s="38"/>
      <c r="J55" s="38"/>
      <c r="K55" s="41" t="str">
        <f t="shared" si="0"/>
        <v>Not Responded</v>
      </c>
      <c r="L55" s="39"/>
    </row>
    <row r="56" spans="1:12" ht="33.75" x14ac:dyDescent="0.2">
      <c r="A56" s="7" t="s">
        <v>525</v>
      </c>
      <c r="B56" s="24" t="s">
        <v>517</v>
      </c>
      <c r="C56" s="25" t="s">
        <v>534</v>
      </c>
      <c r="D56" s="38"/>
      <c r="E56" s="38"/>
      <c r="F56" s="38"/>
      <c r="G56" s="38"/>
      <c r="H56" s="38"/>
      <c r="I56" s="38"/>
      <c r="J56" s="38"/>
      <c r="K56" s="41" t="str">
        <f t="shared" si="0"/>
        <v>Not Responded</v>
      </c>
      <c r="L56" s="39"/>
    </row>
    <row r="57" spans="1:12" ht="33.75" x14ac:dyDescent="0.2">
      <c r="A57" s="7" t="s">
        <v>527</v>
      </c>
      <c r="B57" s="24" t="s">
        <v>517</v>
      </c>
      <c r="C57" s="25" t="s">
        <v>536</v>
      </c>
      <c r="D57" s="38"/>
      <c r="E57" s="38"/>
      <c r="F57" s="38"/>
      <c r="G57" s="38"/>
      <c r="H57" s="38"/>
      <c r="I57" s="38"/>
      <c r="J57" s="38"/>
      <c r="K57" s="41" t="str">
        <f t="shared" si="0"/>
        <v>Not Responded</v>
      </c>
      <c r="L57" s="39"/>
    </row>
    <row r="58" spans="1:12" ht="33.75" x14ac:dyDescent="0.2">
      <c r="A58" s="7" t="s">
        <v>529</v>
      </c>
      <c r="B58" s="24" t="s">
        <v>517</v>
      </c>
      <c r="C58" s="23" t="s">
        <v>538</v>
      </c>
      <c r="D58" s="38"/>
      <c r="E58" s="38"/>
      <c r="F58" s="38"/>
      <c r="G58" s="38"/>
      <c r="H58" s="38"/>
      <c r="I58" s="38"/>
      <c r="J58" s="38"/>
      <c r="K58" s="41" t="str">
        <f t="shared" si="0"/>
        <v>Not Responded</v>
      </c>
      <c r="L58" s="39"/>
    </row>
    <row r="59" spans="1:12" ht="38.25" x14ac:dyDescent="0.2">
      <c r="A59" s="7" t="s">
        <v>531</v>
      </c>
      <c r="B59" s="24" t="s">
        <v>517</v>
      </c>
      <c r="C59" s="25" t="s">
        <v>540</v>
      </c>
      <c r="D59" s="38"/>
      <c r="E59" s="38"/>
      <c r="F59" s="38"/>
      <c r="G59" s="38"/>
      <c r="H59" s="38"/>
      <c r="I59" s="38"/>
      <c r="J59" s="38"/>
      <c r="K59" s="41" t="str">
        <f t="shared" si="0"/>
        <v>Not Responded</v>
      </c>
      <c r="L59" s="39"/>
    </row>
    <row r="60" spans="1:12" ht="33.75" x14ac:dyDescent="0.2">
      <c r="A60" s="7" t="s">
        <v>532</v>
      </c>
      <c r="B60" s="24" t="s">
        <v>517</v>
      </c>
      <c r="C60" s="25" t="s">
        <v>542</v>
      </c>
      <c r="D60" s="38"/>
      <c r="E60" s="38"/>
      <c r="F60" s="38"/>
      <c r="G60" s="38"/>
      <c r="H60" s="38"/>
      <c r="I60" s="38"/>
      <c r="J60" s="38"/>
      <c r="K60" s="41" t="str">
        <f t="shared" si="0"/>
        <v>Not Responded</v>
      </c>
      <c r="L60" s="39"/>
    </row>
    <row r="61" spans="1:12" ht="33.75" x14ac:dyDescent="0.2">
      <c r="A61" s="7" t="s">
        <v>533</v>
      </c>
      <c r="B61" s="24" t="s">
        <v>79</v>
      </c>
      <c r="C61" s="26" t="s">
        <v>544</v>
      </c>
      <c r="D61" s="38"/>
      <c r="E61" s="38"/>
      <c r="F61" s="38"/>
      <c r="G61" s="38"/>
      <c r="H61" s="38"/>
      <c r="I61" s="38"/>
      <c r="J61" s="38"/>
      <c r="K61" s="41" t="str">
        <f t="shared" si="0"/>
        <v>Not Responded</v>
      </c>
      <c r="L61" s="39"/>
    </row>
    <row r="62" spans="1:12" ht="33.75" x14ac:dyDescent="0.2">
      <c r="A62" s="7" t="s">
        <v>535</v>
      </c>
      <c r="B62" s="24" t="s">
        <v>79</v>
      </c>
      <c r="C62" s="26" t="s">
        <v>546</v>
      </c>
      <c r="D62" s="38"/>
      <c r="E62" s="38"/>
      <c r="F62" s="38"/>
      <c r="G62" s="38"/>
      <c r="H62" s="38"/>
      <c r="I62" s="38"/>
      <c r="J62" s="38"/>
      <c r="K62" s="41" t="str">
        <f t="shared" si="0"/>
        <v>Not Responded</v>
      </c>
      <c r="L62" s="39"/>
    </row>
    <row r="63" spans="1:12" ht="33.75" x14ac:dyDescent="0.2">
      <c r="A63" s="7" t="s">
        <v>537</v>
      </c>
      <c r="B63" s="24" t="s">
        <v>79</v>
      </c>
      <c r="C63" s="27" t="s">
        <v>430</v>
      </c>
      <c r="D63" s="38"/>
      <c r="E63" s="38"/>
      <c r="F63" s="38"/>
      <c r="G63" s="38"/>
      <c r="H63" s="38"/>
      <c r="I63" s="38"/>
      <c r="J63" s="38"/>
      <c r="K63" s="41" t="str">
        <f t="shared" si="0"/>
        <v>Not Responded</v>
      </c>
      <c r="L63" s="39"/>
    </row>
    <row r="64" spans="1:12" ht="33.75" x14ac:dyDescent="0.2">
      <c r="A64" s="7" t="s">
        <v>539</v>
      </c>
      <c r="B64" s="24" t="s">
        <v>79</v>
      </c>
      <c r="C64" s="26" t="s">
        <v>549</v>
      </c>
      <c r="D64" s="38"/>
      <c r="E64" s="38"/>
      <c r="F64" s="38"/>
      <c r="G64" s="38"/>
      <c r="H64" s="38"/>
      <c r="I64" s="38"/>
      <c r="J64" s="38"/>
      <c r="K64" s="41" t="str">
        <f t="shared" ref="K64:K125" si="1">IF(COUNTBLANK(D64:H64)=5,"Not Responded",IF(COUNTIF(D64:H64,"x")&gt;1,"Duplicate",""))</f>
        <v>Not Responded</v>
      </c>
      <c r="L64" s="39"/>
    </row>
    <row r="65" spans="1:12" ht="33.75" x14ac:dyDescent="0.2">
      <c r="A65" s="7" t="s">
        <v>541</v>
      </c>
      <c r="B65" s="24" t="s">
        <v>79</v>
      </c>
      <c r="C65" s="26" t="s">
        <v>551</v>
      </c>
      <c r="D65" s="38"/>
      <c r="E65" s="38"/>
      <c r="F65" s="38"/>
      <c r="G65" s="38"/>
      <c r="H65" s="38"/>
      <c r="I65" s="38"/>
      <c r="J65" s="38"/>
      <c r="K65" s="41" t="str">
        <f t="shared" si="1"/>
        <v>Not Responded</v>
      </c>
      <c r="L65" s="39"/>
    </row>
    <row r="66" spans="1:12" ht="38.25" x14ac:dyDescent="0.2">
      <c r="A66" s="7" t="s">
        <v>543</v>
      </c>
      <c r="B66" s="24" t="s">
        <v>79</v>
      </c>
      <c r="C66" s="26" t="s">
        <v>553</v>
      </c>
      <c r="D66" s="38"/>
      <c r="E66" s="38"/>
      <c r="F66" s="38"/>
      <c r="G66" s="38"/>
      <c r="H66" s="38"/>
      <c r="I66" s="38"/>
      <c r="J66" s="38"/>
      <c r="K66" s="41" t="str">
        <f t="shared" si="1"/>
        <v>Not Responded</v>
      </c>
      <c r="L66" s="39"/>
    </row>
    <row r="67" spans="1:12" ht="33.75" x14ac:dyDescent="0.2">
      <c r="A67" s="7" t="s">
        <v>545</v>
      </c>
      <c r="B67" s="24" t="s">
        <v>79</v>
      </c>
      <c r="C67" s="27" t="s">
        <v>555</v>
      </c>
      <c r="D67" s="38"/>
      <c r="E67" s="38"/>
      <c r="F67" s="38"/>
      <c r="G67" s="38"/>
      <c r="H67" s="38"/>
      <c r="I67" s="38"/>
      <c r="J67" s="38"/>
      <c r="K67" s="41" t="str">
        <f t="shared" si="1"/>
        <v>Not Responded</v>
      </c>
      <c r="L67" s="39"/>
    </row>
    <row r="68" spans="1:12" ht="33.75" x14ac:dyDescent="0.2">
      <c r="A68" s="7" t="s">
        <v>547</v>
      </c>
      <c r="B68" s="24" t="s">
        <v>79</v>
      </c>
      <c r="C68" s="27" t="s">
        <v>557</v>
      </c>
      <c r="D68" s="38"/>
      <c r="E68" s="38"/>
      <c r="F68" s="38"/>
      <c r="G68" s="38"/>
      <c r="H68" s="38"/>
      <c r="I68" s="38"/>
      <c r="J68" s="38"/>
      <c r="K68" s="41" t="str">
        <f t="shared" si="1"/>
        <v>Not Responded</v>
      </c>
      <c r="L68" s="39"/>
    </row>
    <row r="69" spans="1:12" ht="33.75" x14ac:dyDescent="0.2">
      <c r="A69" s="7" t="s">
        <v>548</v>
      </c>
      <c r="B69" s="24" t="s">
        <v>79</v>
      </c>
      <c r="C69" s="27" t="s">
        <v>559</v>
      </c>
      <c r="D69" s="38"/>
      <c r="E69" s="38"/>
      <c r="F69" s="38"/>
      <c r="G69" s="38"/>
      <c r="H69" s="38"/>
      <c r="I69" s="38"/>
      <c r="J69" s="38"/>
      <c r="K69" s="41" t="str">
        <f t="shared" si="1"/>
        <v>Not Responded</v>
      </c>
      <c r="L69" s="39"/>
    </row>
    <row r="70" spans="1:12" ht="33.75" x14ac:dyDescent="0.2">
      <c r="A70" s="7" t="s">
        <v>550</v>
      </c>
      <c r="B70" s="24" t="s">
        <v>79</v>
      </c>
      <c r="C70" s="27" t="s">
        <v>561</v>
      </c>
      <c r="D70" s="38"/>
      <c r="E70" s="38"/>
      <c r="F70" s="38"/>
      <c r="G70" s="38"/>
      <c r="H70" s="38"/>
      <c r="I70" s="38"/>
      <c r="J70" s="38"/>
      <c r="K70" s="41" t="str">
        <f t="shared" si="1"/>
        <v>Not Responded</v>
      </c>
      <c r="L70" s="39"/>
    </row>
    <row r="71" spans="1:12" ht="33.75" x14ac:dyDescent="0.2">
      <c r="A71" s="7" t="s">
        <v>552</v>
      </c>
      <c r="B71" s="24" t="s">
        <v>79</v>
      </c>
      <c r="C71" s="23" t="s">
        <v>563</v>
      </c>
      <c r="D71" s="38"/>
      <c r="E71" s="38"/>
      <c r="F71" s="38"/>
      <c r="G71" s="38"/>
      <c r="H71" s="38"/>
      <c r="I71" s="38"/>
      <c r="J71" s="38"/>
      <c r="K71" s="41" t="str">
        <f t="shared" si="1"/>
        <v>Not Responded</v>
      </c>
      <c r="L71" s="39"/>
    </row>
    <row r="72" spans="1:12" ht="38.25" x14ac:dyDescent="0.2">
      <c r="A72" s="7" t="s">
        <v>554</v>
      </c>
      <c r="B72" s="24" t="s">
        <v>79</v>
      </c>
      <c r="C72" s="23" t="s">
        <v>565</v>
      </c>
      <c r="D72" s="38"/>
      <c r="E72" s="38"/>
      <c r="F72" s="38"/>
      <c r="G72" s="38"/>
      <c r="H72" s="38"/>
      <c r="I72" s="38"/>
      <c r="J72" s="38"/>
      <c r="K72" s="41" t="str">
        <f t="shared" si="1"/>
        <v>Not Responded</v>
      </c>
      <c r="L72" s="39"/>
    </row>
    <row r="73" spans="1:12" ht="33.75" x14ac:dyDescent="0.2">
      <c r="A73" s="7" t="s">
        <v>556</v>
      </c>
      <c r="B73" s="24" t="s">
        <v>79</v>
      </c>
      <c r="C73" s="23" t="s">
        <v>567</v>
      </c>
      <c r="D73" s="38"/>
      <c r="E73" s="38"/>
      <c r="F73" s="38"/>
      <c r="G73" s="38"/>
      <c r="H73" s="38"/>
      <c r="I73" s="38"/>
      <c r="J73" s="38"/>
      <c r="K73" s="41" t="str">
        <f t="shared" si="1"/>
        <v>Not Responded</v>
      </c>
      <c r="L73" s="39"/>
    </row>
    <row r="74" spans="1:12" ht="38.25" x14ac:dyDescent="0.2">
      <c r="A74" s="7" t="s">
        <v>558</v>
      </c>
      <c r="B74" s="24" t="s">
        <v>79</v>
      </c>
      <c r="C74" s="23" t="s">
        <v>569</v>
      </c>
      <c r="D74" s="38"/>
      <c r="E74" s="38"/>
      <c r="F74" s="38"/>
      <c r="G74" s="38"/>
      <c r="H74" s="38"/>
      <c r="I74" s="38"/>
      <c r="J74" s="38"/>
      <c r="K74" s="41" t="str">
        <f t="shared" si="1"/>
        <v>Not Responded</v>
      </c>
      <c r="L74" s="39"/>
    </row>
    <row r="75" spans="1:12" ht="33.75" x14ac:dyDescent="0.2">
      <c r="A75" s="7" t="s">
        <v>560</v>
      </c>
      <c r="B75" s="24" t="s">
        <v>571</v>
      </c>
      <c r="C75" s="5" t="s">
        <v>572</v>
      </c>
      <c r="D75" s="38"/>
      <c r="E75" s="38"/>
      <c r="F75" s="38"/>
      <c r="G75" s="38"/>
      <c r="H75" s="38"/>
      <c r="I75" s="38"/>
      <c r="J75" s="38"/>
      <c r="K75" s="41" t="str">
        <f t="shared" si="1"/>
        <v>Not Responded</v>
      </c>
      <c r="L75" s="39"/>
    </row>
    <row r="76" spans="1:12" ht="33.75" x14ac:dyDescent="0.2">
      <c r="A76" s="7" t="s">
        <v>562</v>
      </c>
      <c r="B76" s="24" t="s">
        <v>571</v>
      </c>
      <c r="C76" s="5" t="s">
        <v>574</v>
      </c>
      <c r="D76" s="38"/>
      <c r="E76" s="38"/>
      <c r="F76" s="38"/>
      <c r="G76" s="38"/>
      <c r="H76" s="38"/>
      <c r="I76" s="38"/>
      <c r="J76" s="38"/>
      <c r="K76" s="41" t="str">
        <f t="shared" si="1"/>
        <v>Not Responded</v>
      </c>
      <c r="L76" s="39"/>
    </row>
    <row r="77" spans="1:12" ht="33.75" x14ac:dyDescent="0.2">
      <c r="A77" s="7" t="s">
        <v>564</v>
      </c>
      <c r="B77" s="24" t="s">
        <v>571</v>
      </c>
      <c r="C77" s="5" t="s">
        <v>576</v>
      </c>
      <c r="D77" s="38"/>
      <c r="E77" s="38"/>
      <c r="F77" s="38"/>
      <c r="G77" s="38"/>
      <c r="H77" s="38"/>
      <c r="I77" s="38"/>
      <c r="J77" s="38"/>
      <c r="K77" s="41" t="str">
        <f t="shared" si="1"/>
        <v>Not Responded</v>
      </c>
      <c r="L77" s="39"/>
    </row>
    <row r="78" spans="1:12" ht="33.75" x14ac:dyDescent="0.2">
      <c r="A78" s="7" t="s">
        <v>566</v>
      </c>
      <c r="B78" s="24" t="s">
        <v>571</v>
      </c>
      <c r="C78" s="5" t="s">
        <v>578</v>
      </c>
      <c r="D78" s="38"/>
      <c r="E78" s="38"/>
      <c r="F78" s="38"/>
      <c r="G78" s="38"/>
      <c r="H78" s="38"/>
      <c r="I78" s="38"/>
      <c r="J78" s="38"/>
      <c r="K78" s="41" t="str">
        <f t="shared" si="1"/>
        <v>Not Responded</v>
      </c>
      <c r="L78" s="39"/>
    </row>
    <row r="79" spans="1:12" ht="33.75" x14ac:dyDescent="0.2">
      <c r="A79" s="7" t="s">
        <v>568</v>
      </c>
      <c r="B79" s="24" t="s">
        <v>571</v>
      </c>
      <c r="C79" s="5" t="s">
        <v>580</v>
      </c>
      <c r="D79" s="38"/>
      <c r="E79" s="38"/>
      <c r="F79" s="38"/>
      <c r="G79" s="38"/>
      <c r="H79" s="38"/>
      <c r="I79" s="38"/>
      <c r="J79" s="38"/>
      <c r="K79" s="41" t="str">
        <f t="shared" si="1"/>
        <v>Not Responded</v>
      </c>
      <c r="L79" s="39"/>
    </row>
    <row r="80" spans="1:12" ht="33.75" x14ac:dyDescent="0.2">
      <c r="A80" s="7" t="s">
        <v>570</v>
      </c>
      <c r="B80" s="24" t="s">
        <v>571</v>
      </c>
      <c r="C80" s="5" t="s">
        <v>582</v>
      </c>
      <c r="D80" s="38"/>
      <c r="E80" s="38"/>
      <c r="F80" s="38"/>
      <c r="G80" s="38"/>
      <c r="H80" s="38"/>
      <c r="I80" s="38"/>
      <c r="J80" s="38"/>
      <c r="K80" s="41" t="str">
        <f t="shared" si="1"/>
        <v>Not Responded</v>
      </c>
      <c r="L80" s="39"/>
    </row>
    <row r="81" spans="1:12" ht="33.75" x14ac:dyDescent="0.2">
      <c r="A81" s="7" t="s">
        <v>573</v>
      </c>
      <c r="B81" s="24" t="s">
        <v>571</v>
      </c>
      <c r="C81" s="5" t="s">
        <v>584</v>
      </c>
      <c r="D81" s="38"/>
      <c r="E81" s="38"/>
      <c r="F81" s="38"/>
      <c r="G81" s="38"/>
      <c r="H81" s="38"/>
      <c r="I81" s="38"/>
      <c r="J81" s="38"/>
      <c r="K81" s="41" t="str">
        <f t="shared" si="1"/>
        <v>Not Responded</v>
      </c>
      <c r="L81" s="39"/>
    </row>
    <row r="82" spans="1:12" ht="38.25" x14ac:dyDescent="0.2">
      <c r="A82" s="7" t="s">
        <v>575</v>
      </c>
      <c r="B82" s="24" t="s">
        <v>571</v>
      </c>
      <c r="C82" s="5" t="s">
        <v>586</v>
      </c>
      <c r="D82" s="38"/>
      <c r="E82" s="38"/>
      <c r="F82" s="38"/>
      <c r="G82" s="38"/>
      <c r="H82" s="38"/>
      <c r="I82" s="38"/>
      <c r="J82" s="38"/>
      <c r="K82" s="41" t="str">
        <f t="shared" si="1"/>
        <v>Not Responded</v>
      </c>
      <c r="L82" s="39"/>
    </row>
    <row r="83" spans="1:12" ht="38.25" x14ac:dyDescent="0.2">
      <c r="A83" s="7" t="s">
        <v>577</v>
      </c>
      <c r="B83" s="24" t="s">
        <v>571</v>
      </c>
      <c r="C83" s="5" t="s">
        <v>588</v>
      </c>
      <c r="D83" s="38"/>
      <c r="E83" s="38"/>
      <c r="F83" s="38"/>
      <c r="G83" s="38"/>
      <c r="H83" s="38"/>
      <c r="I83" s="38"/>
      <c r="J83" s="38"/>
      <c r="K83" s="41" t="str">
        <f t="shared" si="1"/>
        <v>Not Responded</v>
      </c>
      <c r="L83" s="39"/>
    </row>
    <row r="84" spans="1:12" ht="33.75" x14ac:dyDescent="0.2">
      <c r="A84" s="7" t="s">
        <v>579</v>
      </c>
      <c r="B84" s="24" t="s">
        <v>571</v>
      </c>
      <c r="C84" s="5" t="s">
        <v>590</v>
      </c>
      <c r="D84" s="38"/>
      <c r="E84" s="38"/>
      <c r="F84" s="38"/>
      <c r="G84" s="38"/>
      <c r="H84" s="38"/>
      <c r="I84" s="38"/>
      <c r="J84" s="38"/>
      <c r="K84" s="41" t="str">
        <f t="shared" si="1"/>
        <v>Not Responded</v>
      </c>
      <c r="L84" s="39"/>
    </row>
    <row r="85" spans="1:12" ht="33.75" x14ac:dyDescent="0.2">
      <c r="A85" s="7" t="s">
        <v>581</v>
      </c>
      <c r="B85" s="24" t="s">
        <v>571</v>
      </c>
      <c r="C85" s="5" t="s">
        <v>592</v>
      </c>
      <c r="D85" s="38"/>
      <c r="E85" s="38"/>
      <c r="F85" s="38"/>
      <c r="G85" s="38"/>
      <c r="H85" s="38"/>
      <c r="I85" s="38"/>
      <c r="J85" s="38"/>
      <c r="K85" s="41" t="str">
        <f t="shared" si="1"/>
        <v>Not Responded</v>
      </c>
      <c r="L85" s="39"/>
    </row>
    <row r="86" spans="1:12" ht="33.75" x14ac:dyDescent="0.2">
      <c r="A86" s="7" t="s">
        <v>583</v>
      </c>
      <c r="B86" s="24" t="s">
        <v>571</v>
      </c>
      <c r="C86" s="5" t="s">
        <v>594</v>
      </c>
      <c r="D86" s="38"/>
      <c r="E86" s="38"/>
      <c r="F86" s="38"/>
      <c r="G86" s="38"/>
      <c r="H86" s="38"/>
      <c r="I86" s="38"/>
      <c r="J86" s="38"/>
      <c r="K86" s="41" t="str">
        <f t="shared" si="1"/>
        <v>Not Responded</v>
      </c>
      <c r="L86" s="39"/>
    </row>
    <row r="87" spans="1:12" ht="33.75" x14ac:dyDescent="0.2">
      <c r="A87" s="7" t="s">
        <v>585</v>
      </c>
      <c r="B87" s="24" t="s">
        <v>571</v>
      </c>
      <c r="C87" s="5" t="s">
        <v>596</v>
      </c>
      <c r="D87" s="38"/>
      <c r="E87" s="38"/>
      <c r="F87" s="38"/>
      <c r="G87" s="38"/>
      <c r="H87" s="38"/>
      <c r="I87" s="38"/>
      <c r="J87" s="38"/>
      <c r="K87" s="41" t="str">
        <f t="shared" si="1"/>
        <v>Not Responded</v>
      </c>
      <c r="L87" s="39"/>
    </row>
    <row r="88" spans="1:12" ht="33.75" x14ac:dyDescent="0.2">
      <c r="A88" s="7" t="s">
        <v>587</v>
      </c>
      <c r="B88" s="24" t="s">
        <v>571</v>
      </c>
      <c r="C88" s="5" t="s">
        <v>598</v>
      </c>
      <c r="D88" s="38"/>
      <c r="E88" s="38"/>
      <c r="F88" s="38"/>
      <c r="G88" s="38"/>
      <c r="H88" s="38"/>
      <c r="I88" s="38"/>
      <c r="J88" s="38"/>
      <c r="K88" s="41" t="str">
        <f t="shared" si="1"/>
        <v>Not Responded</v>
      </c>
      <c r="L88" s="39"/>
    </row>
    <row r="89" spans="1:12" ht="33.75" x14ac:dyDescent="0.2">
      <c r="A89" s="7" t="s">
        <v>589</v>
      </c>
      <c r="B89" s="24" t="s">
        <v>571</v>
      </c>
      <c r="C89" s="5" t="s">
        <v>600</v>
      </c>
      <c r="D89" s="38"/>
      <c r="E89" s="38"/>
      <c r="F89" s="38"/>
      <c r="G89" s="38"/>
      <c r="H89" s="38"/>
      <c r="I89" s="38"/>
      <c r="J89" s="38"/>
      <c r="K89" s="41" t="str">
        <f t="shared" si="1"/>
        <v>Not Responded</v>
      </c>
      <c r="L89" s="39"/>
    </row>
    <row r="90" spans="1:12" ht="38.25" x14ac:dyDescent="0.2">
      <c r="A90" s="7" t="s">
        <v>591</v>
      </c>
      <c r="B90" s="28" t="s">
        <v>602</v>
      </c>
      <c r="C90" s="5" t="s">
        <v>603</v>
      </c>
      <c r="D90" s="38"/>
      <c r="E90" s="38"/>
      <c r="F90" s="38"/>
      <c r="G90" s="38"/>
      <c r="H90" s="38"/>
      <c r="I90" s="38"/>
      <c r="J90" s="38"/>
      <c r="K90" s="41" t="str">
        <f t="shared" si="1"/>
        <v>Not Responded</v>
      </c>
      <c r="L90" s="39"/>
    </row>
    <row r="91" spans="1:12" ht="51" x14ac:dyDescent="0.2">
      <c r="A91" s="7" t="s">
        <v>593</v>
      </c>
      <c r="B91" s="28" t="s">
        <v>602</v>
      </c>
      <c r="C91" s="5" t="s">
        <v>605</v>
      </c>
      <c r="D91" s="38"/>
      <c r="E91" s="38"/>
      <c r="F91" s="38"/>
      <c r="G91" s="38"/>
      <c r="H91" s="38"/>
      <c r="I91" s="38"/>
      <c r="J91" s="38"/>
      <c r="K91" s="41" t="str">
        <f t="shared" si="1"/>
        <v>Not Responded</v>
      </c>
      <c r="L91" s="39"/>
    </row>
    <row r="92" spans="1:12" ht="38.25" x14ac:dyDescent="0.2">
      <c r="A92" s="7" t="s">
        <v>595</v>
      </c>
      <c r="B92" s="28" t="s">
        <v>602</v>
      </c>
      <c r="C92" s="5" t="s">
        <v>607</v>
      </c>
      <c r="D92" s="38"/>
      <c r="E92" s="38"/>
      <c r="F92" s="38"/>
      <c r="G92" s="38"/>
      <c r="H92" s="38"/>
      <c r="I92" s="38"/>
      <c r="J92" s="38"/>
      <c r="K92" s="41" t="str">
        <f t="shared" si="1"/>
        <v>Not Responded</v>
      </c>
      <c r="L92" s="39"/>
    </row>
    <row r="93" spans="1:12" ht="38.25" x14ac:dyDescent="0.2">
      <c r="A93" s="7" t="s">
        <v>597</v>
      </c>
      <c r="B93" s="28" t="s">
        <v>602</v>
      </c>
      <c r="C93" s="5" t="s">
        <v>609</v>
      </c>
      <c r="D93" s="38"/>
      <c r="E93" s="38"/>
      <c r="F93" s="38"/>
      <c r="G93" s="38"/>
      <c r="H93" s="38"/>
      <c r="I93" s="38"/>
      <c r="J93" s="38"/>
      <c r="K93" s="41" t="str">
        <f t="shared" si="1"/>
        <v>Not Responded</v>
      </c>
      <c r="L93" s="39"/>
    </row>
    <row r="94" spans="1:12" ht="38.25" x14ac:dyDescent="0.2">
      <c r="A94" s="7" t="s">
        <v>599</v>
      </c>
      <c r="B94" s="28" t="s">
        <v>602</v>
      </c>
      <c r="C94" s="5" t="s">
        <v>611</v>
      </c>
      <c r="D94" s="38"/>
      <c r="E94" s="38"/>
      <c r="F94" s="38"/>
      <c r="G94" s="38"/>
      <c r="H94" s="38"/>
      <c r="I94" s="38"/>
      <c r="J94" s="38"/>
      <c r="K94" s="41" t="str">
        <f t="shared" si="1"/>
        <v>Not Responded</v>
      </c>
      <c r="L94" s="39"/>
    </row>
    <row r="95" spans="1:12" ht="38.25" x14ac:dyDescent="0.2">
      <c r="A95" s="7" t="s">
        <v>601</v>
      </c>
      <c r="B95" s="28" t="s">
        <v>602</v>
      </c>
      <c r="C95" s="5" t="s">
        <v>613</v>
      </c>
      <c r="D95" s="38"/>
      <c r="E95" s="38"/>
      <c r="F95" s="38"/>
      <c r="G95" s="38"/>
      <c r="H95" s="38"/>
      <c r="I95" s="38"/>
      <c r="J95" s="38"/>
      <c r="K95" s="41" t="str">
        <f t="shared" si="1"/>
        <v>Not Responded</v>
      </c>
      <c r="L95" s="39"/>
    </row>
    <row r="96" spans="1:12" ht="51" x14ac:dyDescent="0.2">
      <c r="A96" s="7" t="s">
        <v>604</v>
      </c>
      <c r="B96" s="28" t="s">
        <v>602</v>
      </c>
      <c r="C96" s="5" t="s">
        <v>615</v>
      </c>
      <c r="D96" s="38"/>
      <c r="E96" s="38"/>
      <c r="F96" s="38"/>
      <c r="G96" s="38"/>
      <c r="H96" s="38"/>
      <c r="I96" s="38"/>
      <c r="J96" s="38"/>
      <c r="K96" s="41" t="str">
        <f t="shared" si="1"/>
        <v>Not Responded</v>
      </c>
      <c r="L96" s="39"/>
    </row>
    <row r="97" spans="1:12" ht="38.25" x14ac:dyDescent="0.2">
      <c r="A97" s="7" t="s">
        <v>606</v>
      </c>
      <c r="B97" s="28" t="s">
        <v>602</v>
      </c>
      <c r="C97" s="5" t="s">
        <v>806</v>
      </c>
      <c r="D97" s="38"/>
      <c r="E97" s="38"/>
      <c r="F97" s="38"/>
      <c r="G97" s="38"/>
      <c r="H97" s="38"/>
      <c r="I97" s="38"/>
      <c r="J97" s="38"/>
      <c r="K97" s="41" t="str">
        <f t="shared" si="1"/>
        <v>Not Responded</v>
      </c>
      <c r="L97" s="39"/>
    </row>
    <row r="98" spans="1:12" ht="38.25" x14ac:dyDescent="0.2">
      <c r="A98" s="7" t="s">
        <v>608</v>
      </c>
      <c r="B98" s="28" t="s">
        <v>602</v>
      </c>
      <c r="C98" s="5" t="s">
        <v>618</v>
      </c>
      <c r="D98" s="38"/>
      <c r="E98" s="38"/>
      <c r="F98" s="38"/>
      <c r="G98" s="38"/>
      <c r="H98" s="38"/>
      <c r="I98" s="38"/>
      <c r="J98" s="38"/>
      <c r="K98" s="41" t="str">
        <f t="shared" si="1"/>
        <v>Not Responded</v>
      </c>
      <c r="L98" s="39"/>
    </row>
    <row r="99" spans="1:12" ht="51" x14ac:dyDescent="0.2">
      <c r="A99" s="7" t="s">
        <v>610</v>
      </c>
      <c r="B99" s="28" t="s">
        <v>602</v>
      </c>
      <c r="C99" s="5" t="s">
        <v>620</v>
      </c>
      <c r="D99" s="38"/>
      <c r="E99" s="38"/>
      <c r="F99" s="38"/>
      <c r="G99" s="38"/>
      <c r="H99" s="38"/>
      <c r="I99" s="38"/>
      <c r="J99" s="38"/>
      <c r="K99" s="41" t="str">
        <f t="shared" si="1"/>
        <v>Not Responded</v>
      </c>
      <c r="L99" s="39"/>
    </row>
    <row r="100" spans="1:12" ht="38.25" x14ac:dyDescent="0.2">
      <c r="A100" s="7" t="s">
        <v>612</v>
      </c>
      <c r="B100" s="28" t="s">
        <v>602</v>
      </c>
      <c r="C100" s="5" t="s">
        <v>622</v>
      </c>
      <c r="D100" s="38"/>
      <c r="E100" s="38"/>
      <c r="F100" s="38"/>
      <c r="G100" s="38"/>
      <c r="H100" s="38"/>
      <c r="I100" s="38"/>
      <c r="J100" s="38"/>
      <c r="K100" s="41" t="str">
        <f t="shared" si="1"/>
        <v>Not Responded</v>
      </c>
      <c r="L100" s="39"/>
    </row>
    <row r="101" spans="1:12" ht="38.25" x14ac:dyDescent="0.2">
      <c r="A101" s="7" t="s">
        <v>614</v>
      </c>
      <c r="B101" s="28" t="s">
        <v>602</v>
      </c>
      <c r="C101" s="5" t="s">
        <v>624</v>
      </c>
      <c r="D101" s="38"/>
      <c r="E101" s="38"/>
      <c r="F101" s="38"/>
      <c r="G101" s="38"/>
      <c r="H101" s="38"/>
      <c r="I101" s="38"/>
      <c r="J101" s="38"/>
      <c r="K101" s="41" t="str">
        <f t="shared" si="1"/>
        <v>Not Responded</v>
      </c>
      <c r="L101" s="39"/>
    </row>
    <row r="102" spans="1:12" ht="51" x14ac:dyDescent="0.2">
      <c r="A102" s="7" t="s">
        <v>616</v>
      </c>
      <c r="B102" s="28" t="s">
        <v>602</v>
      </c>
      <c r="C102" s="5" t="s">
        <v>626</v>
      </c>
      <c r="D102" s="38"/>
      <c r="E102" s="38"/>
      <c r="F102" s="38"/>
      <c r="G102" s="38"/>
      <c r="H102" s="38"/>
      <c r="I102" s="38"/>
      <c r="J102" s="38"/>
      <c r="K102" s="41" t="str">
        <f t="shared" si="1"/>
        <v>Not Responded</v>
      </c>
      <c r="L102" s="39"/>
    </row>
    <row r="103" spans="1:12" ht="38.25" x14ac:dyDescent="0.2">
      <c r="A103" s="7" t="s">
        <v>617</v>
      </c>
      <c r="B103" s="28" t="s">
        <v>602</v>
      </c>
      <c r="C103" s="5" t="s">
        <v>628</v>
      </c>
      <c r="D103" s="38"/>
      <c r="E103" s="38"/>
      <c r="F103" s="38"/>
      <c r="G103" s="38"/>
      <c r="H103" s="38"/>
      <c r="I103" s="38"/>
      <c r="J103" s="38"/>
      <c r="K103" s="41" t="str">
        <f t="shared" si="1"/>
        <v>Not Responded</v>
      </c>
      <c r="L103" s="39"/>
    </row>
    <row r="104" spans="1:12" ht="38.25" x14ac:dyDescent="0.2">
      <c r="A104" s="7" t="s">
        <v>619</v>
      </c>
      <c r="B104" s="28" t="s">
        <v>602</v>
      </c>
      <c r="C104" s="5" t="s">
        <v>630</v>
      </c>
      <c r="D104" s="38"/>
      <c r="E104" s="38"/>
      <c r="F104" s="38"/>
      <c r="G104" s="38"/>
      <c r="H104" s="38"/>
      <c r="I104" s="38"/>
      <c r="J104" s="38"/>
      <c r="K104" s="41" t="str">
        <f t="shared" si="1"/>
        <v>Not Responded</v>
      </c>
      <c r="L104" s="39"/>
    </row>
    <row r="105" spans="1:12" ht="38.25" x14ac:dyDescent="0.2">
      <c r="A105" s="7" t="s">
        <v>621</v>
      </c>
      <c r="B105" s="28" t="s">
        <v>602</v>
      </c>
      <c r="C105" s="5" t="s">
        <v>632</v>
      </c>
      <c r="D105" s="38"/>
      <c r="E105" s="38"/>
      <c r="F105" s="38"/>
      <c r="G105" s="38"/>
      <c r="H105" s="38"/>
      <c r="I105" s="38"/>
      <c r="J105" s="38"/>
      <c r="K105" s="41" t="str">
        <f t="shared" si="1"/>
        <v>Not Responded</v>
      </c>
      <c r="L105" s="39"/>
    </row>
    <row r="106" spans="1:12" ht="38.25" x14ac:dyDescent="0.2">
      <c r="A106" s="7" t="s">
        <v>623</v>
      </c>
      <c r="B106" s="28" t="s">
        <v>602</v>
      </c>
      <c r="C106" s="5" t="s">
        <v>634</v>
      </c>
      <c r="D106" s="38"/>
      <c r="E106" s="38"/>
      <c r="F106" s="38"/>
      <c r="G106" s="38"/>
      <c r="H106" s="38"/>
      <c r="I106" s="38"/>
      <c r="J106" s="38"/>
      <c r="K106" s="41" t="str">
        <f t="shared" si="1"/>
        <v>Not Responded</v>
      </c>
      <c r="L106" s="39"/>
    </row>
    <row r="107" spans="1:12" ht="38.25" x14ac:dyDescent="0.2">
      <c r="A107" s="7" t="s">
        <v>625</v>
      </c>
      <c r="B107" s="28" t="s">
        <v>636</v>
      </c>
      <c r="C107" s="5" t="s">
        <v>637</v>
      </c>
      <c r="D107" s="38"/>
      <c r="E107" s="38"/>
      <c r="F107" s="38"/>
      <c r="G107" s="38"/>
      <c r="H107" s="38"/>
      <c r="I107" s="38"/>
      <c r="J107" s="38"/>
      <c r="K107" s="41" t="str">
        <f t="shared" si="1"/>
        <v>Not Responded</v>
      </c>
      <c r="L107" s="39"/>
    </row>
    <row r="108" spans="1:12" ht="38.25" x14ac:dyDescent="0.2">
      <c r="A108" s="7" t="s">
        <v>627</v>
      </c>
      <c r="B108" s="28" t="s">
        <v>636</v>
      </c>
      <c r="C108" s="5" t="s">
        <v>639</v>
      </c>
      <c r="D108" s="38"/>
      <c r="E108" s="38"/>
      <c r="F108" s="38"/>
      <c r="G108" s="38"/>
      <c r="H108" s="38"/>
      <c r="I108" s="38"/>
      <c r="J108" s="38"/>
      <c r="K108" s="41" t="str">
        <f t="shared" si="1"/>
        <v>Not Responded</v>
      </c>
      <c r="L108" s="39"/>
    </row>
    <row r="109" spans="1:12" ht="38.25" x14ac:dyDescent="0.2">
      <c r="A109" s="7" t="s">
        <v>629</v>
      </c>
      <c r="B109" s="28" t="s">
        <v>636</v>
      </c>
      <c r="C109" s="5" t="s">
        <v>641</v>
      </c>
      <c r="D109" s="38"/>
      <c r="E109" s="38"/>
      <c r="F109" s="38"/>
      <c r="G109" s="38"/>
      <c r="H109" s="38"/>
      <c r="I109" s="38"/>
      <c r="J109" s="38"/>
      <c r="K109" s="41" t="str">
        <f t="shared" si="1"/>
        <v>Not Responded</v>
      </c>
      <c r="L109" s="39"/>
    </row>
    <row r="110" spans="1:12" ht="38.25" x14ac:dyDescent="0.2">
      <c r="A110" s="7" t="s">
        <v>631</v>
      </c>
      <c r="B110" s="28" t="s">
        <v>636</v>
      </c>
      <c r="C110" s="5" t="s">
        <v>643</v>
      </c>
      <c r="D110" s="38"/>
      <c r="E110" s="38"/>
      <c r="F110" s="38"/>
      <c r="G110" s="38"/>
      <c r="H110" s="38"/>
      <c r="I110" s="38"/>
      <c r="J110" s="38"/>
      <c r="K110" s="41" t="str">
        <f t="shared" si="1"/>
        <v>Not Responded</v>
      </c>
      <c r="L110" s="39"/>
    </row>
    <row r="111" spans="1:12" ht="51" x14ac:dyDescent="0.2">
      <c r="A111" s="7" t="s">
        <v>633</v>
      </c>
      <c r="B111" s="28" t="s">
        <v>636</v>
      </c>
      <c r="C111" s="5" t="s">
        <v>645</v>
      </c>
      <c r="D111" s="38"/>
      <c r="E111" s="38"/>
      <c r="F111" s="38"/>
      <c r="G111" s="38"/>
      <c r="H111" s="38"/>
      <c r="I111" s="38"/>
      <c r="J111" s="38"/>
      <c r="K111" s="41" t="str">
        <f t="shared" si="1"/>
        <v>Not Responded</v>
      </c>
      <c r="L111" s="39"/>
    </row>
    <row r="112" spans="1:12" ht="38.25" x14ac:dyDescent="0.2">
      <c r="A112" s="7" t="s">
        <v>635</v>
      </c>
      <c r="B112" s="28" t="s">
        <v>636</v>
      </c>
      <c r="C112" s="5" t="s">
        <v>647</v>
      </c>
      <c r="D112" s="38"/>
      <c r="E112" s="38"/>
      <c r="F112" s="38"/>
      <c r="G112" s="38"/>
      <c r="H112" s="38"/>
      <c r="I112" s="38"/>
      <c r="J112" s="38"/>
      <c r="K112" s="41" t="str">
        <f t="shared" si="1"/>
        <v>Not Responded</v>
      </c>
      <c r="L112" s="39"/>
    </row>
    <row r="113" spans="1:12" ht="38.25" x14ac:dyDescent="0.2">
      <c r="A113" s="7" t="s">
        <v>638</v>
      </c>
      <c r="B113" s="24" t="s">
        <v>129</v>
      </c>
      <c r="C113" s="23" t="s">
        <v>649</v>
      </c>
      <c r="D113" s="38"/>
      <c r="E113" s="38"/>
      <c r="F113" s="38"/>
      <c r="G113" s="38"/>
      <c r="H113" s="38"/>
      <c r="I113" s="38"/>
      <c r="J113" s="38"/>
      <c r="K113" s="41" t="str">
        <f t="shared" si="1"/>
        <v>Not Responded</v>
      </c>
      <c r="L113" s="39"/>
    </row>
    <row r="114" spans="1:12" ht="33.75" x14ac:dyDescent="0.2">
      <c r="A114" s="7" t="s">
        <v>640</v>
      </c>
      <c r="B114" s="24" t="s">
        <v>129</v>
      </c>
      <c r="C114" s="25" t="s">
        <v>651</v>
      </c>
      <c r="D114" s="38"/>
      <c r="E114" s="38"/>
      <c r="F114" s="38"/>
      <c r="G114" s="38"/>
      <c r="H114" s="38"/>
      <c r="I114" s="38"/>
      <c r="J114" s="38"/>
      <c r="K114" s="41" t="str">
        <f t="shared" si="1"/>
        <v>Not Responded</v>
      </c>
      <c r="L114" s="39"/>
    </row>
    <row r="115" spans="1:12" ht="76.5" x14ac:dyDescent="0.2">
      <c r="A115" s="7" t="s">
        <v>642</v>
      </c>
      <c r="B115" s="24" t="s">
        <v>129</v>
      </c>
      <c r="C115" s="23" t="s">
        <v>653</v>
      </c>
      <c r="D115" s="38"/>
      <c r="E115" s="38"/>
      <c r="F115" s="38"/>
      <c r="G115" s="38"/>
      <c r="H115" s="38"/>
      <c r="I115" s="38"/>
      <c r="J115" s="38"/>
      <c r="K115" s="41" t="str">
        <f t="shared" si="1"/>
        <v>Not Responded</v>
      </c>
      <c r="L115" s="39"/>
    </row>
    <row r="116" spans="1:12" ht="51" x14ac:dyDescent="0.2">
      <c r="A116" s="7" t="s">
        <v>644</v>
      </c>
      <c r="B116" s="24" t="s">
        <v>129</v>
      </c>
      <c r="C116" s="23" t="s">
        <v>655</v>
      </c>
      <c r="D116" s="38"/>
      <c r="E116" s="38"/>
      <c r="F116" s="38"/>
      <c r="G116" s="38"/>
      <c r="H116" s="38"/>
      <c r="I116" s="38"/>
      <c r="J116" s="38"/>
      <c r="K116" s="41" t="str">
        <f t="shared" si="1"/>
        <v>Not Responded</v>
      </c>
      <c r="L116" s="39"/>
    </row>
    <row r="117" spans="1:12" ht="33.75" x14ac:dyDescent="0.2">
      <c r="A117" s="7" t="s">
        <v>646</v>
      </c>
      <c r="B117" s="24" t="s">
        <v>129</v>
      </c>
      <c r="C117" s="25" t="s">
        <v>657</v>
      </c>
      <c r="D117" s="38"/>
      <c r="E117" s="38"/>
      <c r="F117" s="38"/>
      <c r="G117" s="38"/>
      <c r="H117" s="38"/>
      <c r="I117" s="38"/>
      <c r="J117" s="38"/>
      <c r="K117" s="41" t="str">
        <f t="shared" si="1"/>
        <v>Not Responded</v>
      </c>
      <c r="L117" s="39"/>
    </row>
    <row r="118" spans="1:12" ht="33.75" x14ac:dyDescent="0.2">
      <c r="A118" s="7" t="s">
        <v>648</v>
      </c>
      <c r="B118" s="24" t="s">
        <v>116</v>
      </c>
      <c r="C118" s="25" t="s">
        <v>659</v>
      </c>
      <c r="D118" s="38"/>
      <c r="E118" s="38"/>
      <c r="F118" s="38"/>
      <c r="G118" s="38"/>
      <c r="H118" s="38"/>
      <c r="I118" s="38"/>
      <c r="J118" s="38"/>
      <c r="K118" s="41" t="str">
        <f t="shared" si="1"/>
        <v>Not Responded</v>
      </c>
      <c r="L118" s="39"/>
    </row>
    <row r="119" spans="1:12" ht="33.75" x14ac:dyDescent="0.2">
      <c r="A119" s="7" t="s">
        <v>650</v>
      </c>
      <c r="B119" s="24" t="s">
        <v>116</v>
      </c>
      <c r="C119" s="25" t="s">
        <v>661</v>
      </c>
      <c r="D119" s="38"/>
      <c r="E119" s="38"/>
      <c r="F119" s="38"/>
      <c r="G119" s="38"/>
      <c r="H119" s="38"/>
      <c r="I119" s="38"/>
      <c r="J119" s="38"/>
      <c r="K119" s="41" t="str">
        <f t="shared" si="1"/>
        <v>Not Responded</v>
      </c>
      <c r="L119" s="39"/>
    </row>
    <row r="120" spans="1:12" ht="33.75" x14ac:dyDescent="0.2">
      <c r="A120" s="7" t="s">
        <v>652</v>
      </c>
      <c r="B120" s="24" t="s">
        <v>116</v>
      </c>
      <c r="C120" s="25" t="s">
        <v>663</v>
      </c>
      <c r="D120" s="38"/>
      <c r="E120" s="38"/>
      <c r="F120" s="38"/>
      <c r="G120" s="38"/>
      <c r="H120" s="38"/>
      <c r="I120" s="38"/>
      <c r="J120" s="38"/>
      <c r="K120" s="41" t="str">
        <f t="shared" si="1"/>
        <v>Not Responded</v>
      </c>
      <c r="L120" s="39"/>
    </row>
    <row r="121" spans="1:12" ht="38.25" x14ac:dyDescent="0.2">
      <c r="A121" s="7" t="s">
        <v>654</v>
      </c>
      <c r="B121" s="24" t="s">
        <v>116</v>
      </c>
      <c r="C121" s="23" t="s">
        <v>664</v>
      </c>
      <c r="D121" s="38"/>
      <c r="E121" s="38"/>
      <c r="F121" s="38"/>
      <c r="G121" s="38"/>
      <c r="H121" s="38"/>
      <c r="I121" s="38"/>
      <c r="J121" s="38"/>
      <c r="K121" s="41" t="str">
        <f t="shared" si="1"/>
        <v>Not Responded</v>
      </c>
      <c r="L121" s="39"/>
    </row>
    <row r="122" spans="1:12" ht="51" x14ac:dyDescent="0.2">
      <c r="A122" s="7" t="s">
        <v>656</v>
      </c>
      <c r="B122" s="24" t="s">
        <v>116</v>
      </c>
      <c r="C122" s="23" t="s">
        <v>665</v>
      </c>
      <c r="D122" s="38"/>
      <c r="E122" s="38"/>
      <c r="F122" s="38"/>
      <c r="G122" s="38"/>
      <c r="H122" s="38"/>
      <c r="I122" s="38"/>
      <c r="J122" s="38"/>
      <c r="K122" s="41" t="str">
        <f t="shared" si="1"/>
        <v>Not Responded</v>
      </c>
      <c r="L122" s="39"/>
    </row>
    <row r="123" spans="1:12" ht="38.25" x14ac:dyDescent="0.2">
      <c r="A123" s="7" t="s">
        <v>658</v>
      </c>
      <c r="B123" s="24" t="s">
        <v>116</v>
      </c>
      <c r="C123" s="23" t="s">
        <v>666</v>
      </c>
      <c r="D123" s="38"/>
      <c r="E123" s="38"/>
      <c r="F123" s="38"/>
      <c r="G123" s="38"/>
      <c r="H123" s="38"/>
      <c r="I123" s="38"/>
      <c r="J123" s="38"/>
      <c r="K123" s="41" t="str">
        <f t="shared" si="1"/>
        <v>Not Responded</v>
      </c>
      <c r="L123" s="39"/>
    </row>
    <row r="124" spans="1:12" ht="33.75" x14ac:dyDescent="0.2">
      <c r="A124" s="7" t="s">
        <v>660</v>
      </c>
      <c r="B124" s="24" t="s">
        <v>116</v>
      </c>
      <c r="C124" s="26" t="s">
        <v>667</v>
      </c>
      <c r="D124" s="38"/>
      <c r="E124" s="38"/>
      <c r="F124" s="38"/>
      <c r="G124" s="38"/>
      <c r="H124" s="38"/>
      <c r="I124" s="38"/>
      <c r="J124" s="38"/>
      <c r="K124" s="41" t="str">
        <f t="shared" si="1"/>
        <v>Not Responded</v>
      </c>
      <c r="L124" s="39"/>
    </row>
    <row r="125" spans="1:12" ht="33.75" x14ac:dyDescent="0.2">
      <c r="A125" s="7" t="s">
        <v>662</v>
      </c>
      <c r="B125" s="24" t="s">
        <v>116</v>
      </c>
      <c r="C125" s="23" t="s">
        <v>668</v>
      </c>
      <c r="D125" s="38"/>
      <c r="E125" s="38"/>
      <c r="F125" s="38"/>
      <c r="G125" s="38"/>
      <c r="H125" s="38"/>
      <c r="I125" s="38"/>
      <c r="J125" s="38"/>
      <c r="K125" s="41" t="str">
        <f t="shared" si="1"/>
        <v>Not Responded</v>
      </c>
      <c r="L125" s="39"/>
    </row>
  </sheetData>
  <autoFilter ref="A2:C125" xr:uid="{01D5BD3F-AA3F-4D62-810F-D5A773CC989C}"/>
  <sortState xmlns:xlrd2="http://schemas.microsoft.com/office/spreadsheetml/2017/richdata2" ref="A4:C125">
    <sortCondition ref="B4:B125"/>
    <sortCondition ref="A4:A125"/>
  </sortState>
  <mergeCells count="8">
    <mergeCell ref="I2:I3"/>
    <mergeCell ref="K2:K3"/>
    <mergeCell ref="L2:L3"/>
    <mergeCell ref="A1:L1"/>
    <mergeCell ref="C2:C3"/>
    <mergeCell ref="B2:B3"/>
    <mergeCell ref="A2:A3"/>
    <mergeCell ref="D2:H2"/>
  </mergeCells>
  <phoneticPr fontId="17" type="noConversion"/>
  <conditionalFormatting sqref="K4:K125">
    <cfRule type="containsText" dxfId="5" priority="1" operator="containsText" text="Duplicate">
      <formula>NOT(ISERROR(SEARCH("Duplicate",K4)))</formula>
    </cfRule>
    <cfRule type="containsText" dxfId="4" priority="2" operator="containsText" text="Not Responded">
      <formula>NOT(ISERROR(SEARCH("Not Responded",K4)))</formula>
    </cfRule>
    <cfRule type="containsBlanks" dxfId="3" priority="3">
      <formula>LEN(TRIM(K4))=0</formula>
    </cfRule>
  </conditionalFormatting>
  <dataValidations count="2">
    <dataValidation type="list" allowBlank="1" showInputMessage="1" showErrorMessage="1" sqref="D4:H125" xr:uid="{57CC154D-76A1-455C-9BB0-CEC529911A53}">
      <formula1>"X"</formula1>
    </dataValidation>
    <dataValidation type="list" allowBlank="1" showInputMessage="1" showErrorMessage="1" sqref="J4:J125" xr:uid="{6AE5F3E4-A391-4A62-BEAA-6CA36F94A302}">
      <formula1>"High,Medium,Low"</formula1>
    </dataValidation>
  </dataValidations>
  <pageMargins left="0.7" right="0.7" top="0.75" bottom="0.75" header="0.3" footer="0.3"/>
  <pageSetup paperSize="3" fitToHeight="0" orientation="landscape" r:id="rId1"/>
  <headerFooter>
    <oddFooter>&amp;LPage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A43C2-2077-4F0D-9D5D-6DA8E057358D}">
  <sheetPr codeName="Sheet7">
    <pageSetUpPr fitToPage="1"/>
  </sheetPr>
  <dimension ref="A1:L63"/>
  <sheetViews>
    <sheetView showGridLines="0" zoomScaleNormal="100" workbookViewId="0">
      <pane ySplit="3" topLeftCell="A45" activePane="bottomLeft" state="frozen"/>
      <selection pane="bottomLeft" activeCell="A24" sqref="A24:A63"/>
    </sheetView>
  </sheetViews>
  <sheetFormatPr defaultColWidth="9.28515625" defaultRowHeight="12.75" x14ac:dyDescent="0.2"/>
  <cols>
    <col min="1" max="1" width="9.7109375" style="6" customWidth="1"/>
    <col min="2" max="2" width="20.7109375" style="6" customWidth="1"/>
    <col min="3" max="3" width="66.28515625" style="4" customWidth="1"/>
    <col min="4" max="8" width="2.5703125" style="4" customWidth="1"/>
    <col min="9" max="10" width="14" style="4" customWidth="1"/>
    <col min="11" max="11" width="9.28515625" style="4"/>
    <col min="12" max="12" width="57.5703125" style="4" customWidth="1"/>
    <col min="13" max="16384" width="9.28515625" style="4"/>
  </cols>
  <sheetData>
    <row r="1" spans="1:12" s="3" customFormat="1" ht="23.25" x14ac:dyDescent="0.2">
      <c r="A1" s="86" t="s">
        <v>669</v>
      </c>
      <c r="B1" s="86"/>
      <c r="C1" s="86"/>
      <c r="D1" s="86"/>
      <c r="E1" s="86"/>
      <c r="F1" s="86"/>
      <c r="G1" s="86"/>
      <c r="H1" s="86"/>
      <c r="I1" s="86"/>
      <c r="J1" s="86"/>
      <c r="K1" s="86"/>
      <c r="L1" s="86"/>
    </row>
    <row r="2" spans="1:12" ht="43.15" customHeight="1" x14ac:dyDescent="0.2">
      <c r="A2" s="87" t="s">
        <v>268</v>
      </c>
      <c r="B2" s="89" t="s">
        <v>16</v>
      </c>
      <c r="C2" s="91" t="s">
        <v>18</v>
      </c>
      <c r="D2" s="93" t="s">
        <v>269</v>
      </c>
      <c r="E2" s="94"/>
      <c r="F2" s="94"/>
      <c r="G2" s="94"/>
      <c r="H2" s="95"/>
      <c r="I2" s="96" t="s">
        <v>270</v>
      </c>
      <c r="J2" s="40" t="s">
        <v>271</v>
      </c>
      <c r="K2" s="96" t="s">
        <v>272</v>
      </c>
      <c r="L2" s="96" t="s">
        <v>27</v>
      </c>
    </row>
    <row r="3" spans="1:12" x14ac:dyDescent="0.2">
      <c r="A3" s="88"/>
      <c r="B3" s="90"/>
      <c r="C3" s="92"/>
      <c r="D3" s="40" t="s">
        <v>273</v>
      </c>
      <c r="E3" s="40" t="s">
        <v>274</v>
      </c>
      <c r="F3" s="40" t="s">
        <v>275</v>
      </c>
      <c r="G3" s="40">
        <v>3</v>
      </c>
      <c r="H3" s="40" t="s">
        <v>276</v>
      </c>
      <c r="I3" s="97"/>
      <c r="J3" s="40" t="s">
        <v>277</v>
      </c>
      <c r="K3" s="97"/>
      <c r="L3" s="97"/>
    </row>
    <row r="4" spans="1:12" ht="33.75" x14ac:dyDescent="0.2">
      <c r="A4" s="7" t="s">
        <v>670</v>
      </c>
      <c r="B4" s="22" t="s">
        <v>193</v>
      </c>
      <c r="C4" s="23" t="s">
        <v>671</v>
      </c>
      <c r="D4" s="38"/>
      <c r="E4" s="38"/>
      <c r="F4" s="38"/>
      <c r="G4" s="38"/>
      <c r="H4" s="38"/>
      <c r="I4" s="38"/>
      <c r="J4" s="38"/>
      <c r="K4" s="41" t="str">
        <f>IF(COUNTBLANK(D4:H4)=5,"Not Responded",IF(COUNTIF(D4:H4,"x")&gt;1,"Duplicate",""))</f>
        <v>Not Responded</v>
      </c>
      <c r="L4" s="39"/>
    </row>
    <row r="5" spans="1:12" ht="38.25" x14ac:dyDescent="0.2">
      <c r="A5" s="7" t="s">
        <v>672</v>
      </c>
      <c r="B5" s="22" t="s">
        <v>673</v>
      </c>
      <c r="C5" s="23" t="s">
        <v>674</v>
      </c>
      <c r="D5" s="38"/>
      <c r="E5" s="38"/>
      <c r="F5" s="38"/>
      <c r="G5" s="38"/>
      <c r="H5" s="38"/>
      <c r="I5" s="38"/>
      <c r="J5" s="38"/>
      <c r="K5" s="41" t="str">
        <f t="shared" ref="K5:K63" si="0">IF(COUNTBLANK(D5:H5)=5,"Not Responded",IF(COUNTIF(D5:H5,"x")&gt;1,"Duplicate",""))</f>
        <v>Not Responded</v>
      </c>
      <c r="L5" s="39"/>
    </row>
    <row r="6" spans="1:12" ht="38.25" x14ac:dyDescent="0.2">
      <c r="A6" s="7" t="s">
        <v>675</v>
      </c>
      <c r="B6" s="22" t="s">
        <v>673</v>
      </c>
      <c r="C6" s="23" t="s">
        <v>676</v>
      </c>
      <c r="D6" s="38"/>
      <c r="E6" s="38"/>
      <c r="F6" s="38"/>
      <c r="G6" s="38"/>
      <c r="H6" s="38"/>
      <c r="I6" s="38"/>
      <c r="J6" s="38"/>
      <c r="K6" s="41" t="str">
        <f t="shared" si="0"/>
        <v>Not Responded</v>
      </c>
      <c r="L6" s="39"/>
    </row>
    <row r="7" spans="1:12" ht="33.75" x14ac:dyDescent="0.2">
      <c r="A7" s="7" t="s">
        <v>677</v>
      </c>
      <c r="B7" s="22" t="s">
        <v>673</v>
      </c>
      <c r="C7" s="23" t="s">
        <v>678</v>
      </c>
      <c r="D7" s="38"/>
      <c r="E7" s="38"/>
      <c r="F7" s="38"/>
      <c r="G7" s="38"/>
      <c r="H7" s="38"/>
      <c r="I7" s="38"/>
      <c r="J7" s="38"/>
      <c r="K7" s="41" t="str">
        <f t="shared" si="0"/>
        <v>Not Responded</v>
      </c>
      <c r="L7" s="39"/>
    </row>
    <row r="8" spans="1:12" ht="33.75" x14ac:dyDescent="0.2">
      <c r="A8" s="7" t="s">
        <v>679</v>
      </c>
      <c r="B8" s="22" t="s">
        <v>673</v>
      </c>
      <c r="C8" s="23" t="s">
        <v>680</v>
      </c>
      <c r="D8" s="38"/>
      <c r="E8" s="38"/>
      <c r="F8" s="38"/>
      <c r="G8" s="38"/>
      <c r="H8" s="38"/>
      <c r="I8" s="38"/>
      <c r="J8" s="38"/>
      <c r="K8" s="41" t="str">
        <f t="shared" si="0"/>
        <v>Not Responded</v>
      </c>
      <c r="L8" s="39"/>
    </row>
    <row r="9" spans="1:12" ht="33.75" x14ac:dyDescent="0.2">
      <c r="A9" s="7" t="s">
        <v>681</v>
      </c>
      <c r="B9" s="22" t="s">
        <v>673</v>
      </c>
      <c r="C9" s="23" t="s">
        <v>682</v>
      </c>
      <c r="D9" s="38"/>
      <c r="E9" s="38"/>
      <c r="F9" s="38"/>
      <c r="G9" s="38"/>
      <c r="H9" s="38"/>
      <c r="I9" s="38"/>
      <c r="J9" s="38"/>
      <c r="K9" s="41" t="str">
        <f t="shared" si="0"/>
        <v>Not Responded</v>
      </c>
      <c r="L9" s="39"/>
    </row>
    <row r="10" spans="1:12" ht="38.25" x14ac:dyDescent="0.2">
      <c r="A10" s="7" t="s">
        <v>683</v>
      </c>
      <c r="B10" s="22" t="s">
        <v>673</v>
      </c>
      <c r="C10" s="23" t="s">
        <v>684</v>
      </c>
      <c r="D10" s="38"/>
      <c r="E10" s="38"/>
      <c r="F10" s="38"/>
      <c r="G10" s="38"/>
      <c r="H10" s="38"/>
      <c r="I10" s="38"/>
      <c r="J10" s="38"/>
      <c r="K10" s="41" t="str">
        <f t="shared" si="0"/>
        <v>Not Responded</v>
      </c>
      <c r="L10" s="39"/>
    </row>
    <row r="11" spans="1:12" ht="33.75" x14ac:dyDescent="0.2">
      <c r="A11" s="7" t="s">
        <v>685</v>
      </c>
      <c r="B11" s="22" t="s">
        <v>673</v>
      </c>
      <c r="C11" s="23" t="s">
        <v>686</v>
      </c>
      <c r="D11" s="38"/>
      <c r="E11" s="38"/>
      <c r="F11" s="38"/>
      <c r="G11" s="38"/>
      <c r="H11" s="38"/>
      <c r="I11" s="38"/>
      <c r="J11" s="38"/>
      <c r="K11" s="41" t="str">
        <f t="shared" si="0"/>
        <v>Not Responded</v>
      </c>
      <c r="L11" s="39"/>
    </row>
    <row r="12" spans="1:12" ht="51" x14ac:dyDescent="0.2">
      <c r="A12" s="7" t="s">
        <v>687</v>
      </c>
      <c r="B12" s="22" t="s">
        <v>673</v>
      </c>
      <c r="C12" s="23" t="s">
        <v>688</v>
      </c>
      <c r="D12" s="38"/>
      <c r="E12" s="38"/>
      <c r="F12" s="38"/>
      <c r="G12" s="38"/>
      <c r="H12" s="38"/>
      <c r="I12" s="38"/>
      <c r="J12" s="38"/>
      <c r="K12" s="41" t="str">
        <f t="shared" si="0"/>
        <v>Not Responded</v>
      </c>
      <c r="L12" s="39"/>
    </row>
    <row r="13" spans="1:12" ht="33.75" x14ac:dyDescent="0.2">
      <c r="A13" s="7" t="s">
        <v>689</v>
      </c>
      <c r="B13" s="22" t="s">
        <v>673</v>
      </c>
      <c r="C13" s="23" t="s">
        <v>690</v>
      </c>
      <c r="D13" s="38"/>
      <c r="E13" s="38"/>
      <c r="F13" s="38"/>
      <c r="G13" s="38"/>
      <c r="H13" s="38"/>
      <c r="I13" s="38"/>
      <c r="J13" s="38"/>
      <c r="K13" s="41" t="str">
        <f t="shared" si="0"/>
        <v>Not Responded</v>
      </c>
      <c r="L13" s="39"/>
    </row>
    <row r="14" spans="1:12" ht="38.25" x14ac:dyDescent="0.2">
      <c r="A14" s="7" t="s">
        <v>691</v>
      </c>
      <c r="B14" s="22" t="s">
        <v>673</v>
      </c>
      <c r="C14" s="23" t="s">
        <v>692</v>
      </c>
      <c r="D14" s="38"/>
      <c r="E14" s="38"/>
      <c r="F14" s="38"/>
      <c r="G14" s="38"/>
      <c r="H14" s="38"/>
      <c r="I14" s="38"/>
      <c r="J14" s="38"/>
      <c r="K14" s="41" t="str">
        <f t="shared" si="0"/>
        <v>Not Responded</v>
      </c>
      <c r="L14" s="39"/>
    </row>
    <row r="15" spans="1:12" ht="38.25" x14ac:dyDescent="0.2">
      <c r="A15" s="7" t="s">
        <v>693</v>
      </c>
      <c r="B15" s="22" t="s">
        <v>673</v>
      </c>
      <c r="C15" s="23" t="s">
        <v>694</v>
      </c>
      <c r="D15" s="38"/>
      <c r="E15" s="38"/>
      <c r="F15" s="38"/>
      <c r="G15" s="38"/>
      <c r="H15" s="38"/>
      <c r="I15" s="38"/>
      <c r="J15" s="38"/>
      <c r="K15" s="41" t="str">
        <f t="shared" si="0"/>
        <v>Not Responded</v>
      </c>
      <c r="L15" s="39"/>
    </row>
    <row r="16" spans="1:12" ht="33.75" x14ac:dyDescent="0.2">
      <c r="A16" s="7" t="s">
        <v>695</v>
      </c>
      <c r="B16" s="22" t="s">
        <v>673</v>
      </c>
      <c r="C16" s="23" t="s">
        <v>696</v>
      </c>
      <c r="D16" s="38"/>
      <c r="E16" s="38"/>
      <c r="F16" s="38"/>
      <c r="G16" s="38"/>
      <c r="H16" s="38"/>
      <c r="I16" s="38"/>
      <c r="J16" s="38"/>
      <c r="K16" s="41" t="str">
        <f t="shared" si="0"/>
        <v>Not Responded</v>
      </c>
      <c r="L16" s="39"/>
    </row>
    <row r="17" spans="1:12" ht="38.25" x14ac:dyDescent="0.2">
      <c r="A17" s="7" t="s">
        <v>697</v>
      </c>
      <c r="B17" s="22" t="s">
        <v>673</v>
      </c>
      <c r="C17" s="23" t="s">
        <v>698</v>
      </c>
      <c r="D17" s="38"/>
      <c r="E17" s="38"/>
      <c r="F17" s="38"/>
      <c r="G17" s="38"/>
      <c r="H17" s="38"/>
      <c r="I17" s="38"/>
      <c r="J17" s="38"/>
      <c r="K17" s="41" t="str">
        <f t="shared" si="0"/>
        <v>Not Responded</v>
      </c>
      <c r="L17" s="39"/>
    </row>
    <row r="18" spans="1:12" ht="33.75" x14ac:dyDescent="0.2">
      <c r="A18" s="7" t="s">
        <v>699</v>
      </c>
      <c r="B18" s="22" t="s">
        <v>673</v>
      </c>
      <c r="C18" s="23" t="s">
        <v>700</v>
      </c>
      <c r="D18" s="38"/>
      <c r="E18" s="38"/>
      <c r="F18" s="38"/>
      <c r="G18" s="38"/>
      <c r="H18" s="38"/>
      <c r="I18" s="38"/>
      <c r="J18" s="38"/>
      <c r="K18" s="41" t="str">
        <f t="shared" si="0"/>
        <v>Not Responded</v>
      </c>
      <c r="L18" s="39"/>
    </row>
    <row r="19" spans="1:12" ht="38.25" x14ac:dyDescent="0.2">
      <c r="A19" s="7" t="s">
        <v>701</v>
      </c>
      <c r="B19" s="22" t="s">
        <v>673</v>
      </c>
      <c r="C19" s="23" t="s">
        <v>702</v>
      </c>
      <c r="D19" s="38"/>
      <c r="E19" s="38"/>
      <c r="F19" s="38"/>
      <c r="G19" s="38"/>
      <c r="H19" s="38"/>
      <c r="I19" s="38"/>
      <c r="J19" s="38"/>
      <c r="K19" s="41" t="str">
        <f t="shared" si="0"/>
        <v>Not Responded</v>
      </c>
      <c r="L19" s="39"/>
    </row>
    <row r="20" spans="1:12" ht="38.25" x14ac:dyDescent="0.2">
      <c r="A20" s="7" t="s">
        <v>703</v>
      </c>
      <c r="B20" s="22" t="s">
        <v>704</v>
      </c>
      <c r="C20" s="23" t="s">
        <v>705</v>
      </c>
      <c r="D20" s="38"/>
      <c r="E20" s="38"/>
      <c r="F20" s="38"/>
      <c r="G20" s="38"/>
      <c r="H20" s="38"/>
      <c r="I20" s="38"/>
      <c r="J20" s="38"/>
      <c r="K20" s="41" t="str">
        <f t="shared" si="0"/>
        <v>Not Responded</v>
      </c>
      <c r="L20" s="39"/>
    </row>
    <row r="21" spans="1:12" ht="38.25" x14ac:dyDescent="0.2">
      <c r="A21" s="7" t="s">
        <v>706</v>
      </c>
      <c r="B21" s="22" t="s">
        <v>704</v>
      </c>
      <c r="C21" s="23" t="s">
        <v>707</v>
      </c>
      <c r="D21" s="38"/>
      <c r="E21" s="38"/>
      <c r="F21" s="38"/>
      <c r="G21" s="38"/>
      <c r="H21" s="38"/>
      <c r="I21" s="38"/>
      <c r="J21" s="38"/>
      <c r="K21" s="41" t="str">
        <f t="shared" si="0"/>
        <v>Not Responded</v>
      </c>
      <c r="L21" s="39"/>
    </row>
    <row r="22" spans="1:12" ht="51" x14ac:dyDescent="0.2">
      <c r="A22" s="7" t="s">
        <v>708</v>
      </c>
      <c r="B22" s="22" t="s">
        <v>704</v>
      </c>
      <c r="C22" s="23" t="s">
        <v>709</v>
      </c>
      <c r="D22" s="38"/>
      <c r="E22" s="38"/>
      <c r="F22" s="38"/>
      <c r="G22" s="38"/>
      <c r="H22" s="38"/>
      <c r="I22" s="38"/>
      <c r="J22" s="38"/>
      <c r="K22" s="41" t="str">
        <f t="shared" si="0"/>
        <v>Not Responded</v>
      </c>
      <c r="L22" s="39"/>
    </row>
    <row r="23" spans="1:12" ht="38.25" x14ac:dyDescent="0.2">
      <c r="A23" s="7" t="s">
        <v>710</v>
      </c>
      <c r="B23" s="22" t="s">
        <v>704</v>
      </c>
      <c r="C23" s="23" t="s">
        <v>711</v>
      </c>
      <c r="D23" s="38"/>
      <c r="E23" s="38"/>
      <c r="F23" s="38"/>
      <c r="G23" s="38"/>
      <c r="H23" s="38"/>
      <c r="I23" s="38"/>
      <c r="J23" s="38"/>
      <c r="K23" s="41" t="str">
        <f t="shared" si="0"/>
        <v>Not Responded</v>
      </c>
      <c r="L23" s="39"/>
    </row>
    <row r="24" spans="1:12" ht="38.25" x14ac:dyDescent="0.2">
      <c r="A24" s="7" t="s">
        <v>712</v>
      </c>
      <c r="B24" s="22" t="s">
        <v>704</v>
      </c>
      <c r="C24" s="23" t="s">
        <v>713</v>
      </c>
      <c r="D24" s="38"/>
      <c r="E24" s="38"/>
      <c r="F24" s="38"/>
      <c r="G24" s="38"/>
      <c r="H24" s="38"/>
      <c r="I24" s="38"/>
      <c r="J24" s="38"/>
      <c r="K24" s="41" t="str">
        <f t="shared" si="0"/>
        <v>Not Responded</v>
      </c>
      <c r="L24" s="39"/>
    </row>
    <row r="25" spans="1:12" ht="38.25" x14ac:dyDescent="0.2">
      <c r="A25" s="7" t="s">
        <v>714</v>
      </c>
      <c r="B25" s="22" t="s">
        <v>704</v>
      </c>
      <c r="C25" s="23" t="s">
        <v>715</v>
      </c>
      <c r="D25" s="38"/>
      <c r="E25" s="38"/>
      <c r="F25" s="38"/>
      <c r="G25" s="38"/>
      <c r="H25" s="38"/>
      <c r="I25" s="38"/>
      <c r="J25" s="38"/>
      <c r="K25" s="41" t="str">
        <f t="shared" si="0"/>
        <v>Not Responded</v>
      </c>
      <c r="L25" s="39"/>
    </row>
    <row r="26" spans="1:12" ht="38.25" x14ac:dyDescent="0.2">
      <c r="A26" s="7" t="s">
        <v>716</v>
      </c>
      <c r="B26" s="22" t="s">
        <v>704</v>
      </c>
      <c r="C26" s="23" t="s">
        <v>718</v>
      </c>
      <c r="D26" s="38"/>
      <c r="E26" s="38"/>
      <c r="F26" s="38"/>
      <c r="G26" s="38"/>
      <c r="H26" s="38"/>
      <c r="I26" s="38"/>
      <c r="J26" s="38"/>
      <c r="K26" s="41" t="str">
        <f t="shared" si="0"/>
        <v>Not Responded</v>
      </c>
      <c r="L26" s="39"/>
    </row>
    <row r="27" spans="1:12" ht="38.25" x14ac:dyDescent="0.2">
      <c r="A27" s="7" t="s">
        <v>717</v>
      </c>
      <c r="B27" s="22" t="s">
        <v>704</v>
      </c>
      <c r="C27" s="23" t="s">
        <v>720</v>
      </c>
      <c r="D27" s="38"/>
      <c r="E27" s="38"/>
      <c r="F27" s="38"/>
      <c r="G27" s="38"/>
      <c r="H27" s="38"/>
      <c r="I27" s="38"/>
      <c r="J27" s="38"/>
      <c r="K27" s="41" t="str">
        <f t="shared" si="0"/>
        <v>Not Responded</v>
      </c>
      <c r="L27" s="39"/>
    </row>
    <row r="28" spans="1:12" ht="38.25" x14ac:dyDescent="0.2">
      <c r="A28" s="7" t="s">
        <v>719</v>
      </c>
      <c r="B28" s="22" t="s">
        <v>704</v>
      </c>
      <c r="C28" s="23" t="s">
        <v>722</v>
      </c>
      <c r="D28" s="38"/>
      <c r="E28" s="38"/>
      <c r="F28" s="38"/>
      <c r="G28" s="38"/>
      <c r="H28" s="38"/>
      <c r="I28" s="38"/>
      <c r="J28" s="38"/>
      <c r="K28" s="41" t="str">
        <f t="shared" si="0"/>
        <v>Not Responded</v>
      </c>
      <c r="L28" s="39"/>
    </row>
    <row r="29" spans="1:12" ht="38.25" x14ac:dyDescent="0.2">
      <c r="A29" s="7" t="s">
        <v>721</v>
      </c>
      <c r="B29" s="22" t="s">
        <v>704</v>
      </c>
      <c r="C29" s="23" t="s">
        <v>724</v>
      </c>
      <c r="D29" s="38"/>
      <c r="E29" s="38"/>
      <c r="F29" s="38"/>
      <c r="G29" s="38"/>
      <c r="H29" s="38"/>
      <c r="I29" s="38"/>
      <c r="J29" s="38"/>
      <c r="K29" s="41" t="str">
        <f t="shared" si="0"/>
        <v>Not Responded</v>
      </c>
      <c r="L29" s="39"/>
    </row>
    <row r="30" spans="1:12" ht="33.75" x14ac:dyDescent="0.2">
      <c r="A30" s="7" t="s">
        <v>723</v>
      </c>
      <c r="B30" s="22" t="s">
        <v>240</v>
      </c>
      <c r="C30" s="23" t="s">
        <v>726</v>
      </c>
      <c r="D30" s="38"/>
      <c r="E30" s="38"/>
      <c r="F30" s="38"/>
      <c r="G30" s="38"/>
      <c r="H30" s="38"/>
      <c r="I30" s="38"/>
      <c r="J30" s="38"/>
      <c r="K30" s="41" t="str">
        <f t="shared" si="0"/>
        <v>Not Responded</v>
      </c>
      <c r="L30" s="39"/>
    </row>
    <row r="31" spans="1:12" ht="38.25" x14ac:dyDescent="0.2">
      <c r="A31" s="7" t="s">
        <v>725</v>
      </c>
      <c r="B31" s="22" t="s">
        <v>240</v>
      </c>
      <c r="C31" s="23" t="s">
        <v>728</v>
      </c>
      <c r="D31" s="38"/>
      <c r="E31" s="38"/>
      <c r="F31" s="38"/>
      <c r="G31" s="38"/>
      <c r="H31" s="38"/>
      <c r="I31" s="38"/>
      <c r="J31" s="38"/>
      <c r="K31" s="41" t="str">
        <f t="shared" si="0"/>
        <v>Not Responded</v>
      </c>
      <c r="L31" s="39"/>
    </row>
    <row r="32" spans="1:12" ht="33.75" x14ac:dyDescent="0.2">
      <c r="A32" s="7" t="s">
        <v>727</v>
      </c>
      <c r="B32" s="22" t="s">
        <v>240</v>
      </c>
      <c r="C32" s="23" t="s">
        <v>730</v>
      </c>
      <c r="D32" s="38"/>
      <c r="E32" s="38"/>
      <c r="F32" s="38"/>
      <c r="G32" s="38"/>
      <c r="H32" s="38"/>
      <c r="I32" s="38"/>
      <c r="J32" s="38"/>
      <c r="K32" s="41" t="str">
        <f t="shared" si="0"/>
        <v>Not Responded</v>
      </c>
      <c r="L32" s="39"/>
    </row>
    <row r="33" spans="1:12" ht="33.75" x14ac:dyDescent="0.2">
      <c r="A33" s="7" t="s">
        <v>729</v>
      </c>
      <c r="B33" s="22" t="s">
        <v>240</v>
      </c>
      <c r="C33" s="23" t="s">
        <v>732</v>
      </c>
      <c r="D33" s="38"/>
      <c r="E33" s="38"/>
      <c r="F33" s="38"/>
      <c r="G33" s="38"/>
      <c r="H33" s="38"/>
      <c r="I33" s="38"/>
      <c r="J33" s="38"/>
      <c r="K33" s="41" t="str">
        <f t="shared" si="0"/>
        <v>Not Responded</v>
      </c>
      <c r="L33" s="39"/>
    </row>
    <row r="34" spans="1:12" ht="63.75" x14ac:dyDescent="0.2">
      <c r="A34" s="7" t="s">
        <v>731</v>
      </c>
      <c r="B34" s="22" t="s">
        <v>240</v>
      </c>
      <c r="C34" s="23" t="s">
        <v>734</v>
      </c>
      <c r="D34" s="38"/>
      <c r="E34" s="38"/>
      <c r="F34" s="38"/>
      <c r="G34" s="38"/>
      <c r="H34" s="38"/>
      <c r="I34" s="38"/>
      <c r="J34" s="38"/>
      <c r="K34" s="41" t="str">
        <f t="shared" si="0"/>
        <v>Not Responded</v>
      </c>
      <c r="L34" s="39"/>
    </row>
    <row r="35" spans="1:12" ht="38.25" x14ac:dyDescent="0.2">
      <c r="A35" s="7" t="s">
        <v>733</v>
      </c>
      <c r="B35" s="22" t="s">
        <v>240</v>
      </c>
      <c r="C35" s="23" t="s">
        <v>736</v>
      </c>
      <c r="D35" s="38"/>
      <c r="E35" s="38"/>
      <c r="F35" s="38"/>
      <c r="G35" s="38"/>
      <c r="H35" s="38"/>
      <c r="I35" s="38"/>
      <c r="J35" s="38"/>
      <c r="K35" s="41" t="str">
        <f t="shared" si="0"/>
        <v>Not Responded</v>
      </c>
      <c r="L35" s="39"/>
    </row>
    <row r="36" spans="1:12" ht="33.75" x14ac:dyDescent="0.2">
      <c r="A36" s="7" t="s">
        <v>735</v>
      </c>
      <c r="B36" s="22" t="s">
        <v>240</v>
      </c>
      <c r="C36" s="23" t="s">
        <v>738</v>
      </c>
      <c r="D36" s="38"/>
      <c r="E36" s="38"/>
      <c r="F36" s="38"/>
      <c r="G36" s="38"/>
      <c r="H36" s="38"/>
      <c r="I36" s="38"/>
      <c r="J36" s="38"/>
      <c r="K36" s="41" t="str">
        <f t="shared" si="0"/>
        <v>Not Responded</v>
      </c>
      <c r="L36" s="39"/>
    </row>
    <row r="37" spans="1:12" ht="33.75" x14ac:dyDescent="0.2">
      <c r="A37" s="7" t="s">
        <v>737</v>
      </c>
      <c r="B37" s="22" t="s">
        <v>223</v>
      </c>
      <c r="C37" s="23" t="s">
        <v>740</v>
      </c>
      <c r="D37" s="38"/>
      <c r="E37" s="38"/>
      <c r="F37" s="38"/>
      <c r="G37" s="38"/>
      <c r="H37" s="38"/>
      <c r="I37" s="38"/>
      <c r="J37" s="38"/>
      <c r="K37" s="41" t="str">
        <f t="shared" si="0"/>
        <v>Not Responded</v>
      </c>
      <c r="L37" s="39"/>
    </row>
    <row r="38" spans="1:12" ht="33.75" x14ac:dyDescent="0.2">
      <c r="A38" s="7" t="s">
        <v>739</v>
      </c>
      <c r="B38" s="22" t="s">
        <v>223</v>
      </c>
      <c r="C38" s="23" t="s">
        <v>742</v>
      </c>
      <c r="D38" s="38"/>
      <c r="E38" s="38"/>
      <c r="F38" s="38"/>
      <c r="G38" s="38"/>
      <c r="H38" s="38"/>
      <c r="I38" s="38"/>
      <c r="J38" s="38"/>
      <c r="K38" s="41" t="str">
        <f t="shared" si="0"/>
        <v>Not Responded</v>
      </c>
      <c r="L38" s="39"/>
    </row>
    <row r="39" spans="1:12" ht="63.75" x14ac:dyDescent="0.2">
      <c r="A39" s="7" t="s">
        <v>741</v>
      </c>
      <c r="B39" s="22" t="s">
        <v>223</v>
      </c>
      <c r="C39" s="23" t="s">
        <v>744</v>
      </c>
      <c r="D39" s="38"/>
      <c r="E39" s="38"/>
      <c r="F39" s="38"/>
      <c r="G39" s="38"/>
      <c r="H39" s="38"/>
      <c r="I39" s="38"/>
      <c r="J39" s="38"/>
      <c r="K39" s="41" t="str">
        <f t="shared" si="0"/>
        <v>Not Responded</v>
      </c>
      <c r="L39" s="39"/>
    </row>
    <row r="40" spans="1:12" ht="33.75" x14ac:dyDescent="0.2">
      <c r="A40" s="7" t="s">
        <v>743</v>
      </c>
      <c r="B40" s="22" t="s">
        <v>223</v>
      </c>
      <c r="C40" s="23" t="s">
        <v>746</v>
      </c>
      <c r="D40" s="38"/>
      <c r="E40" s="38"/>
      <c r="F40" s="38"/>
      <c r="G40" s="38"/>
      <c r="H40" s="38"/>
      <c r="I40" s="38"/>
      <c r="J40" s="38"/>
      <c r="K40" s="41" t="str">
        <f t="shared" si="0"/>
        <v>Not Responded</v>
      </c>
      <c r="L40" s="39"/>
    </row>
    <row r="41" spans="1:12" ht="51" x14ac:dyDescent="0.2">
      <c r="A41" s="7" t="s">
        <v>745</v>
      </c>
      <c r="B41" s="22" t="s">
        <v>223</v>
      </c>
      <c r="C41" s="23" t="s">
        <v>748</v>
      </c>
      <c r="D41" s="38"/>
      <c r="E41" s="38"/>
      <c r="F41" s="38"/>
      <c r="G41" s="38"/>
      <c r="H41" s="38"/>
      <c r="I41" s="38"/>
      <c r="J41" s="38"/>
      <c r="K41" s="41" t="str">
        <f t="shared" si="0"/>
        <v>Not Responded</v>
      </c>
      <c r="L41" s="39"/>
    </row>
    <row r="42" spans="1:12" ht="38.25" x14ac:dyDescent="0.2">
      <c r="A42" s="7" t="s">
        <v>747</v>
      </c>
      <c r="B42" s="22" t="s">
        <v>223</v>
      </c>
      <c r="C42" s="23" t="s">
        <v>750</v>
      </c>
      <c r="D42" s="38"/>
      <c r="E42" s="38"/>
      <c r="F42" s="38"/>
      <c r="G42" s="38"/>
      <c r="H42" s="38"/>
      <c r="I42" s="38"/>
      <c r="J42" s="38"/>
      <c r="K42" s="41" t="str">
        <f t="shared" si="0"/>
        <v>Not Responded</v>
      </c>
      <c r="L42" s="39"/>
    </row>
    <row r="43" spans="1:12" ht="33.75" x14ac:dyDescent="0.2">
      <c r="A43" s="7" t="s">
        <v>749</v>
      </c>
      <c r="B43" s="22" t="s">
        <v>223</v>
      </c>
      <c r="C43" s="23" t="s">
        <v>752</v>
      </c>
      <c r="D43" s="38"/>
      <c r="E43" s="38"/>
      <c r="F43" s="38"/>
      <c r="G43" s="38"/>
      <c r="H43" s="38"/>
      <c r="I43" s="38"/>
      <c r="J43" s="38"/>
      <c r="K43" s="41" t="str">
        <f t="shared" si="0"/>
        <v>Not Responded</v>
      </c>
      <c r="L43" s="39"/>
    </row>
    <row r="44" spans="1:12" ht="51" x14ac:dyDescent="0.2">
      <c r="A44" s="7" t="s">
        <v>751</v>
      </c>
      <c r="B44" s="22" t="s">
        <v>223</v>
      </c>
      <c r="C44" s="23" t="s">
        <v>754</v>
      </c>
      <c r="D44" s="38"/>
      <c r="E44" s="38"/>
      <c r="F44" s="38"/>
      <c r="G44" s="38"/>
      <c r="H44" s="38"/>
      <c r="I44" s="38"/>
      <c r="J44" s="38"/>
      <c r="K44" s="41" t="str">
        <f t="shared" si="0"/>
        <v>Not Responded</v>
      </c>
      <c r="L44" s="39"/>
    </row>
    <row r="45" spans="1:12" ht="63.75" x14ac:dyDescent="0.2">
      <c r="A45" s="7" t="s">
        <v>753</v>
      </c>
      <c r="B45" s="22" t="s">
        <v>223</v>
      </c>
      <c r="C45" s="23" t="s">
        <v>756</v>
      </c>
      <c r="D45" s="38"/>
      <c r="E45" s="38"/>
      <c r="F45" s="38"/>
      <c r="G45" s="38"/>
      <c r="H45" s="38"/>
      <c r="I45" s="38"/>
      <c r="J45" s="38"/>
      <c r="K45" s="41" t="str">
        <f t="shared" si="0"/>
        <v>Not Responded</v>
      </c>
      <c r="L45" s="39"/>
    </row>
    <row r="46" spans="1:12" ht="38.25" x14ac:dyDescent="0.2">
      <c r="A46" s="7" t="s">
        <v>755</v>
      </c>
      <c r="B46" s="24" t="s">
        <v>223</v>
      </c>
      <c r="C46" s="23" t="s">
        <v>758</v>
      </c>
      <c r="D46" s="38"/>
      <c r="E46" s="38"/>
      <c r="F46" s="38"/>
      <c r="G46" s="38"/>
      <c r="H46" s="38"/>
      <c r="I46" s="38"/>
      <c r="J46" s="38"/>
      <c r="K46" s="41" t="str">
        <f t="shared" si="0"/>
        <v>Not Responded</v>
      </c>
      <c r="L46" s="39"/>
    </row>
    <row r="47" spans="1:12" ht="63.75" x14ac:dyDescent="0.2">
      <c r="A47" s="7" t="s">
        <v>757</v>
      </c>
      <c r="B47" s="24" t="s">
        <v>223</v>
      </c>
      <c r="C47" s="25" t="s">
        <v>760</v>
      </c>
      <c r="D47" s="38"/>
      <c r="E47" s="38"/>
      <c r="F47" s="38"/>
      <c r="G47" s="38"/>
      <c r="H47" s="38"/>
      <c r="I47" s="38"/>
      <c r="J47" s="38"/>
      <c r="K47" s="41" t="str">
        <f t="shared" si="0"/>
        <v>Not Responded</v>
      </c>
      <c r="L47" s="39"/>
    </row>
    <row r="48" spans="1:12" ht="63.75" x14ac:dyDescent="0.2">
      <c r="A48" s="7" t="s">
        <v>759</v>
      </c>
      <c r="B48" s="24" t="s">
        <v>223</v>
      </c>
      <c r="C48" s="23" t="s">
        <v>807</v>
      </c>
      <c r="D48" s="38"/>
      <c r="E48" s="38"/>
      <c r="F48" s="38"/>
      <c r="G48" s="38"/>
      <c r="H48" s="38"/>
      <c r="I48" s="38"/>
      <c r="J48" s="38"/>
      <c r="K48" s="41" t="str">
        <f t="shared" si="0"/>
        <v>Not Responded</v>
      </c>
      <c r="L48" s="39"/>
    </row>
    <row r="49" spans="1:12" ht="63.75" x14ac:dyDescent="0.2">
      <c r="A49" s="7" t="s">
        <v>761</v>
      </c>
      <c r="B49" s="24" t="s">
        <v>223</v>
      </c>
      <c r="C49" s="23" t="s">
        <v>763</v>
      </c>
      <c r="D49" s="38"/>
      <c r="E49" s="38"/>
      <c r="F49" s="38"/>
      <c r="G49" s="38"/>
      <c r="H49" s="38"/>
      <c r="I49" s="38"/>
      <c r="J49" s="38"/>
      <c r="K49" s="41" t="str">
        <f t="shared" si="0"/>
        <v>Not Responded</v>
      </c>
      <c r="L49" s="39"/>
    </row>
    <row r="50" spans="1:12" ht="38.25" x14ac:dyDescent="0.2">
      <c r="A50" s="7" t="s">
        <v>762</v>
      </c>
      <c r="B50" s="24" t="s">
        <v>223</v>
      </c>
      <c r="C50" s="25" t="s">
        <v>765</v>
      </c>
      <c r="D50" s="38"/>
      <c r="E50" s="38"/>
      <c r="F50" s="38"/>
      <c r="G50" s="38"/>
      <c r="H50" s="38"/>
      <c r="I50" s="38"/>
      <c r="J50" s="38"/>
      <c r="K50" s="41" t="str">
        <f t="shared" si="0"/>
        <v>Not Responded</v>
      </c>
      <c r="L50" s="39"/>
    </row>
    <row r="51" spans="1:12" ht="63.75" x14ac:dyDescent="0.2">
      <c r="A51" s="7" t="s">
        <v>764</v>
      </c>
      <c r="B51" s="24" t="s">
        <v>223</v>
      </c>
      <c r="C51" s="25" t="s">
        <v>767</v>
      </c>
      <c r="D51" s="38"/>
      <c r="E51" s="38"/>
      <c r="F51" s="38"/>
      <c r="G51" s="38"/>
      <c r="H51" s="38"/>
      <c r="I51" s="38"/>
      <c r="J51" s="38"/>
      <c r="K51" s="41" t="str">
        <f t="shared" si="0"/>
        <v>Not Responded</v>
      </c>
      <c r="L51" s="39"/>
    </row>
    <row r="52" spans="1:12" ht="13.15" customHeight="1" x14ac:dyDescent="0.2">
      <c r="A52" s="7" t="s">
        <v>766</v>
      </c>
      <c r="B52" s="24" t="s">
        <v>223</v>
      </c>
      <c r="C52" s="23" t="s">
        <v>769</v>
      </c>
      <c r="D52" s="38"/>
      <c r="E52" s="38"/>
      <c r="F52" s="38"/>
      <c r="G52" s="38"/>
      <c r="H52" s="38"/>
      <c r="I52" s="38"/>
      <c r="J52" s="38"/>
      <c r="K52" s="41" t="str">
        <f t="shared" si="0"/>
        <v>Not Responded</v>
      </c>
      <c r="L52" s="39"/>
    </row>
    <row r="53" spans="1:12" ht="33.75" x14ac:dyDescent="0.2">
      <c r="A53" s="7" t="s">
        <v>768</v>
      </c>
      <c r="B53" s="24" t="s">
        <v>223</v>
      </c>
      <c r="C53" s="23" t="s">
        <v>771</v>
      </c>
      <c r="D53" s="38"/>
      <c r="E53" s="38"/>
      <c r="F53" s="38"/>
      <c r="G53" s="38"/>
      <c r="H53" s="38"/>
      <c r="I53" s="38"/>
      <c r="J53" s="38"/>
      <c r="K53" s="41" t="str">
        <f t="shared" si="0"/>
        <v>Not Responded</v>
      </c>
      <c r="L53" s="39"/>
    </row>
    <row r="54" spans="1:12" ht="33.75" x14ac:dyDescent="0.2">
      <c r="A54" s="7" t="s">
        <v>770</v>
      </c>
      <c r="B54" s="24" t="s">
        <v>223</v>
      </c>
      <c r="C54" s="23" t="s">
        <v>773</v>
      </c>
      <c r="D54" s="38"/>
      <c r="E54" s="38"/>
      <c r="F54" s="38"/>
      <c r="G54" s="38"/>
      <c r="H54" s="38"/>
      <c r="I54" s="38"/>
      <c r="J54" s="38"/>
      <c r="K54" s="41" t="str">
        <f t="shared" si="0"/>
        <v>Not Responded</v>
      </c>
      <c r="L54" s="39"/>
    </row>
    <row r="55" spans="1:12" ht="33.75" x14ac:dyDescent="0.2">
      <c r="A55" s="7" t="s">
        <v>772</v>
      </c>
      <c r="B55" s="24" t="s">
        <v>223</v>
      </c>
      <c r="C55" s="25" t="s">
        <v>775</v>
      </c>
      <c r="D55" s="38"/>
      <c r="E55" s="38"/>
      <c r="F55" s="38"/>
      <c r="G55" s="38"/>
      <c r="H55" s="38"/>
      <c r="I55" s="38"/>
      <c r="J55" s="38"/>
      <c r="K55" s="41" t="str">
        <f t="shared" si="0"/>
        <v>Not Responded</v>
      </c>
      <c r="L55" s="39"/>
    </row>
    <row r="56" spans="1:12" ht="33.75" x14ac:dyDescent="0.2">
      <c r="A56" s="7" t="s">
        <v>774</v>
      </c>
      <c r="B56" s="24" t="s">
        <v>223</v>
      </c>
      <c r="C56" s="23" t="s">
        <v>777</v>
      </c>
      <c r="D56" s="38"/>
      <c r="E56" s="38"/>
      <c r="F56" s="38"/>
      <c r="G56" s="38"/>
      <c r="H56" s="38"/>
      <c r="I56" s="38"/>
      <c r="J56" s="38"/>
      <c r="K56" s="41" t="str">
        <f t="shared" si="0"/>
        <v>Not Responded</v>
      </c>
      <c r="L56" s="39"/>
    </row>
    <row r="57" spans="1:12" ht="33.75" x14ac:dyDescent="0.2">
      <c r="A57" s="7" t="s">
        <v>776</v>
      </c>
      <c r="B57" s="24" t="s">
        <v>223</v>
      </c>
      <c r="C57" s="25" t="s">
        <v>779</v>
      </c>
      <c r="D57" s="38"/>
      <c r="E57" s="38"/>
      <c r="F57" s="38"/>
      <c r="G57" s="38"/>
      <c r="H57" s="38"/>
      <c r="I57" s="38"/>
      <c r="J57" s="38"/>
      <c r="K57" s="41" t="str">
        <f t="shared" si="0"/>
        <v>Not Responded</v>
      </c>
      <c r="L57" s="39"/>
    </row>
    <row r="58" spans="1:12" ht="33.75" x14ac:dyDescent="0.2">
      <c r="A58" s="7" t="s">
        <v>778</v>
      </c>
      <c r="B58" s="24" t="s">
        <v>223</v>
      </c>
      <c r="C58" s="25" t="s">
        <v>781</v>
      </c>
      <c r="D58" s="38"/>
      <c r="E58" s="38"/>
      <c r="F58" s="38"/>
      <c r="G58" s="38"/>
      <c r="H58" s="38"/>
      <c r="I58" s="38"/>
      <c r="J58" s="38"/>
      <c r="K58" s="41" t="str">
        <f t="shared" si="0"/>
        <v>Not Responded</v>
      </c>
      <c r="L58" s="39"/>
    </row>
    <row r="59" spans="1:12" ht="51" x14ac:dyDescent="0.2">
      <c r="A59" s="7" t="s">
        <v>780</v>
      </c>
      <c r="B59" s="24" t="s">
        <v>223</v>
      </c>
      <c r="C59" s="26" t="s">
        <v>783</v>
      </c>
      <c r="D59" s="38"/>
      <c r="E59" s="38"/>
      <c r="F59" s="38"/>
      <c r="G59" s="38"/>
      <c r="H59" s="38"/>
      <c r="I59" s="38"/>
      <c r="J59" s="38"/>
      <c r="K59" s="41" t="str">
        <f t="shared" si="0"/>
        <v>Not Responded</v>
      </c>
      <c r="L59" s="39"/>
    </row>
    <row r="60" spans="1:12" ht="33.75" x14ac:dyDescent="0.2">
      <c r="A60" s="7" t="s">
        <v>782</v>
      </c>
      <c r="B60" s="24" t="s">
        <v>223</v>
      </c>
      <c r="C60" s="26" t="s">
        <v>785</v>
      </c>
      <c r="D60" s="38"/>
      <c r="E60" s="38"/>
      <c r="F60" s="38"/>
      <c r="G60" s="38"/>
      <c r="H60" s="38"/>
      <c r="I60" s="38"/>
      <c r="J60" s="38"/>
      <c r="K60" s="41" t="str">
        <f t="shared" si="0"/>
        <v>Not Responded</v>
      </c>
      <c r="L60" s="39"/>
    </row>
    <row r="61" spans="1:12" ht="33.75" x14ac:dyDescent="0.2">
      <c r="A61" s="7" t="s">
        <v>784</v>
      </c>
      <c r="B61" s="24" t="s">
        <v>223</v>
      </c>
      <c r="C61" s="27" t="s">
        <v>787</v>
      </c>
      <c r="D61" s="38"/>
      <c r="E61" s="38"/>
      <c r="F61" s="38"/>
      <c r="G61" s="38"/>
      <c r="H61" s="38"/>
      <c r="I61" s="38"/>
      <c r="J61" s="38"/>
      <c r="K61" s="41" t="str">
        <f t="shared" si="0"/>
        <v>Not Responded</v>
      </c>
      <c r="L61" s="39"/>
    </row>
    <row r="62" spans="1:12" ht="33.75" x14ac:dyDescent="0.2">
      <c r="A62" s="7" t="s">
        <v>786</v>
      </c>
      <c r="B62" s="24" t="s">
        <v>223</v>
      </c>
      <c r="C62" s="26" t="s">
        <v>789</v>
      </c>
      <c r="D62" s="38"/>
      <c r="E62" s="38"/>
      <c r="F62" s="38"/>
      <c r="G62" s="38"/>
      <c r="H62" s="38"/>
      <c r="I62" s="38"/>
      <c r="J62" s="38"/>
      <c r="K62" s="41" t="str">
        <f t="shared" si="0"/>
        <v>Not Responded</v>
      </c>
      <c r="L62" s="39"/>
    </row>
    <row r="63" spans="1:12" ht="38.25" x14ac:dyDescent="0.2">
      <c r="A63" s="7" t="s">
        <v>788</v>
      </c>
      <c r="B63" s="24" t="s">
        <v>223</v>
      </c>
      <c r="C63" s="26" t="s">
        <v>790</v>
      </c>
      <c r="D63" s="38"/>
      <c r="E63" s="38"/>
      <c r="F63" s="38"/>
      <c r="G63" s="38"/>
      <c r="H63" s="38"/>
      <c r="I63" s="38"/>
      <c r="J63" s="38"/>
      <c r="K63" s="41" t="str">
        <f t="shared" si="0"/>
        <v>Not Responded</v>
      </c>
      <c r="L63" s="39"/>
    </row>
  </sheetData>
  <autoFilter ref="A2:C2" xr:uid="{01D5BD3F-AA3F-4D62-810F-D5A773CC989C}"/>
  <mergeCells count="8">
    <mergeCell ref="A1:L1"/>
    <mergeCell ref="A2:A3"/>
    <mergeCell ref="B2:B3"/>
    <mergeCell ref="C2:C3"/>
    <mergeCell ref="D2:H2"/>
    <mergeCell ref="I2:I3"/>
    <mergeCell ref="K2:K3"/>
    <mergeCell ref="L2:L3"/>
  </mergeCells>
  <phoneticPr fontId="17" type="noConversion"/>
  <conditionalFormatting sqref="K4:K63">
    <cfRule type="containsText" dxfId="2" priority="1" operator="containsText" text="Duplicate">
      <formula>NOT(ISERROR(SEARCH("Duplicate",K4)))</formula>
    </cfRule>
    <cfRule type="containsText" dxfId="1" priority="2" operator="containsText" text="Not Responded">
      <formula>NOT(ISERROR(SEARCH("Not Responded",K4)))</formula>
    </cfRule>
    <cfRule type="containsBlanks" dxfId="0" priority="3">
      <formula>LEN(TRIM(K4))=0</formula>
    </cfRule>
  </conditionalFormatting>
  <dataValidations count="2">
    <dataValidation type="list" allowBlank="1" showInputMessage="1" showErrorMessage="1" sqref="J4:J63" xr:uid="{B1C55276-8F63-4A61-B127-7E8D24A4A400}">
      <formula1>"High,Medium,Low"</formula1>
    </dataValidation>
    <dataValidation type="list" allowBlank="1" showInputMessage="1" showErrorMessage="1" sqref="D4:H63" xr:uid="{6D0DEAFE-F935-453A-87D1-9C06450F8B68}">
      <formula1>"X"</formula1>
    </dataValidation>
  </dataValidations>
  <pageMargins left="0.7" right="0.7" top="0.75" bottom="0.75" header="0.3" footer="0.3"/>
  <pageSetup paperSize="3" fitToHeight="0" orientation="landscape" r:id="rId1"/>
  <headerFooter>
    <oddFooter>&amp;LPage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ECC7-45E2-4E73-B1C2-5CAA966AB8D4}">
  <sheetPr codeName="Sheet8"/>
  <dimension ref="A1:C5"/>
  <sheetViews>
    <sheetView workbookViewId="0">
      <selection activeCell="C1" sqref="C1:C4"/>
    </sheetView>
  </sheetViews>
  <sheetFormatPr defaultRowHeight="12.75" x14ac:dyDescent="0.2"/>
  <cols>
    <col min="2" max="2" width="19.7109375" bestFit="1" customWidth="1"/>
    <col min="3" max="3" width="18.28515625" bestFit="1" customWidth="1"/>
  </cols>
  <sheetData>
    <row r="1" spans="1:3" x14ac:dyDescent="0.2">
      <c r="A1" t="s">
        <v>265</v>
      </c>
      <c r="B1" t="s">
        <v>791</v>
      </c>
      <c r="C1" t="s">
        <v>792</v>
      </c>
    </row>
    <row r="2" spans="1:3" x14ac:dyDescent="0.2">
      <c r="A2" t="s">
        <v>266</v>
      </c>
      <c r="B2" t="s">
        <v>793</v>
      </c>
      <c r="C2" t="s">
        <v>794</v>
      </c>
    </row>
    <row r="3" spans="1:3" x14ac:dyDescent="0.2">
      <c r="B3" t="s">
        <v>795</v>
      </c>
      <c r="C3" t="s">
        <v>796</v>
      </c>
    </row>
    <row r="4" spans="1:3" x14ac:dyDescent="0.2">
      <c r="B4" t="s">
        <v>797</v>
      </c>
      <c r="C4" t="s">
        <v>798</v>
      </c>
    </row>
    <row r="5" spans="1:3" x14ac:dyDescent="0.2">
      <c r="B5" t="s">
        <v>799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C7B4ED034612438918A27DE068953B" ma:contentTypeVersion="6" ma:contentTypeDescription="Create a new document." ma:contentTypeScope="" ma:versionID="44ff631a81c7ab68db0984220a9f9b4f">
  <xsd:schema xmlns:xsd="http://www.w3.org/2001/XMLSchema" xmlns:xs="http://www.w3.org/2001/XMLSchema" xmlns:p="http://schemas.microsoft.com/office/2006/metadata/properties" xmlns:ns2="c8d32d78-d326-4f94-9be0-40392673fcdb" xmlns:ns3="fd0bc00b-7235-40aa-a5c4-1b5ec812a918" targetNamespace="http://schemas.microsoft.com/office/2006/metadata/properties" ma:root="true" ma:fieldsID="80b05829cd18b91087e4d9539b0b42d8" ns2:_="" ns3:_="">
    <xsd:import namespace="c8d32d78-d326-4f94-9be0-40392673fcdb"/>
    <xsd:import namespace="fd0bc00b-7235-40aa-a5c4-1b5ec812a9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32d78-d326-4f94-9be0-40392673fc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0bc00b-7235-40aa-a5c4-1b5ec812a9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6A5472-FB40-4EB4-B1BA-F256A2D61381}">
  <ds:schemaRefs>
    <ds:schemaRef ds:uri="http://schemas.microsoft.com/sharepoint/v3/contenttype/forms"/>
  </ds:schemaRefs>
</ds:datastoreItem>
</file>

<file path=customXml/itemProps2.xml><?xml version="1.0" encoding="utf-8"?>
<ds:datastoreItem xmlns:ds="http://schemas.openxmlformats.org/officeDocument/2006/customXml" ds:itemID="{E5BC4EB9-B847-47BC-AC68-C1269F02D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32d78-d326-4f94-9be0-40392673fcdb"/>
    <ds:schemaRef ds:uri="fd0bc00b-7235-40aa-a5c4-1b5ec812a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B0AA92-E56A-430A-A514-8559DDEDCB42}">
  <ds:schemaRefs>
    <ds:schemaRef ds:uri="http://schemas.microsoft.com/office/infopath/2007/PartnerControls"/>
    <ds:schemaRef ds:uri="http://purl.org/dc/dcmitype/"/>
    <ds:schemaRef ds:uri="fd0bc00b-7235-40aa-a5c4-1b5ec812a918"/>
    <ds:schemaRef ds:uri="http://schemas.microsoft.com/office/2006/documentManagement/types"/>
    <ds:schemaRef ds:uri="http://schemas.microsoft.com/office/2006/metadata/properties"/>
    <ds:schemaRef ds:uri="c8d32d78-d326-4f94-9be0-40392673fcdb"/>
    <ds:schemaRef ds:uri="http://schemas.openxmlformats.org/package/2006/metadata/core-properties"/>
    <ds:schemaRef ds:uri="http://purl.org/dc/term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Table of Contents</vt:lpstr>
      <vt:lpstr>0. Instructions</vt:lpstr>
      <vt:lpstr>1. Capability Definitions</vt:lpstr>
      <vt:lpstr>2. HR</vt:lpstr>
      <vt:lpstr>3. Finance</vt:lpstr>
      <vt:lpstr>4. Procurement</vt:lpstr>
      <vt:lpstr>Drop Down</vt:lpstr>
      <vt:lpstr>'2. HR'!Print_Area</vt:lpstr>
      <vt:lpstr>'3. Finance'!Print_Area</vt:lpstr>
      <vt:lpstr>'4. Procurement'!Print_Area</vt:lpstr>
      <vt:lpstr>'Table of Contents'!Print_Area</vt:lpstr>
      <vt:lpstr>Start_1</vt:lpstr>
      <vt:lpstr>Start_2</vt:lpstr>
      <vt:lpstr>'2. HR'!Start_4</vt:lpstr>
      <vt:lpstr>'3. Finance'!Start_4</vt:lpstr>
      <vt:lpstr>'4. Procurement'!Start_4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2024-01-08T21:24:37Z</dcterms:created>
  <dcterms:modified xsi:type="dcterms:W3CDTF">2024-07-24T22:03:16Z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0x01010076C7B4ED034612438918A27DE068953B</vt:lpwstr>
  </property>
  <property fmtid="{D5CDD505-2E9C-101B-9397-08002B2CF9AE}" pid="3" name="MediaServiceImageTags">
    <vt:lpwstr/>
  </property>
</Properties>
</file>